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fileSharing userName="Kara Kinninmont" algorithmName="SHA-512" hashValue="at1So7HZDX1pM03o+95AVXs6o2lUMo9dN11wjjM9h5EO7w9CchA1lxKmwofZfRwV+My5de5ExqiKzqui33dAIQ==" saltValue="NL/gIDPm2aBnWdQz6uQGaQ==" spinCount="100000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31004400\Downloads\"/>
    </mc:Choice>
  </mc:AlternateContent>
  <xr:revisionPtr revIDLastSave="0" documentId="8_{38CC929A-081B-4DF5-A452-4A3FA5A4D200}" xr6:coauthVersionLast="47" xr6:coauthVersionMax="47" xr10:uidLastSave="{00000000-0000-0000-0000-000000000000}"/>
  <bookViews>
    <workbookView xWindow="-108" yWindow="-108" windowWidth="23256" windowHeight="12456" xr2:uid="{91D0E2D9-2939-4189-9F79-CDCA8543FB73}"/>
  </bookViews>
  <sheets>
    <sheet name="Supplier List_Short-term_Contin" sheetId="4" r:id="rId1"/>
    <sheet name="2026-01-20_SCM0007-Prequalifica" sheetId="1" state="hidden" r:id="rId2"/>
    <sheet name="Current Suppliers-ready to use" sheetId="2" r:id="rId3"/>
    <sheet name="Other Suppliers-not oboarded" sheetId="3" r:id="rId4"/>
  </sheets>
  <calcPr calcId="0"/>
  <pivotCaches>
    <pivotCache cacheId="247" r:id="rId5"/>
  </pivotCaches>
</workbook>
</file>

<file path=xl/calcChain.xml><?xml version="1.0" encoding="utf-8"?>
<calcChain xmlns="http://schemas.openxmlformats.org/spreadsheetml/2006/main">
  <c r="E2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F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</calcChain>
</file>

<file path=xl/sharedStrings.xml><?xml version="1.0" encoding="utf-8"?>
<sst xmlns="http://schemas.openxmlformats.org/spreadsheetml/2006/main" count="19607" uniqueCount="2430">
  <si>
    <t>ABN</t>
  </si>
  <si>
    <t>NAME</t>
  </si>
  <si>
    <t>CONTACT_FIRST_NAME</t>
  </si>
  <si>
    <t>CONTACT_LAST_NAME</t>
  </si>
  <si>
    <t>CONTACT_POSITION</t>
  </si>
  <si>
    <t>CONTACT_EMAIL</t>
  </si>
  <si>
    <t>CONTACT_NUMBER</t>
  </si>
  <si>
    <t>BUSINESS_ADDRESS_1</t>
  </si>
  <si>
    <t>BUSINESS_ADDRESS_2</t>
  </si>
  <si>
    <t>BUSINESS_ADDRESS_3</t>
  </si>
  <si>
    <t>BUSINESS_SUBURB</t>
  </si>
  <si>
    <t>BUSINESS_STATE</t>
  </si>
  <si>
    <t>BUSINESS_POSTCODE</t>
  </si>
  <si>
    <t>BUSINESS_COUNTRY</t>
  </si>
  <si>
    <t>(A) ADMINISTRATION</t>
  </si>
  <si>
    <t>(B) FINANCE</t>
  </si>
  <si>
    <t>(C) SPECIALIST</t>
  </si>
  <si>
    <t>(D) INDUSTRIAL</t>
  </si>
  <si>
    <t>(E) PROFESSIONAL</t>
  </si>
  <si>
    <t>(F) TECHNICAL</t>
  </si>
  <si>
    <t>(G) ICT NETWORK AND EQUIPMENT</t>
  </si>
  <si>
    <t>(H) ICT MANAGEMENT IMPLEMENTATION AND SUPPORT</t>
  </si>
  <si>
    <t>(I) ICT APPLICATIONS DATABASES AND SYSTEMS</t>
  </si>
  <si>
    <t>(J) TRANSPORT</t>
  </si>
  <si>
    <t>(K) EDUCATION</t>
  </si>
  <si>
    <t>(L) OTHER</t>
  </si>
  <si>
    <t>MICHAEL PAGE INTERNATIONAL (AUSTRALIA) PTY. LIMITED</t>
  </si>
  <si>
    <t>Julie</t>
  </si>
  <si>
    <t>Gilchrist</t>
  </si>
  <si>
    <t>Director of Customer Engagement</t>
  </si>
  <si>
    <t>ap_tenders@michaelpage.com.au</t>
  </si>
  <si>
    <t>61-02-88360730</t>
  </si>
  <si>
    <t>Level 21</t>
  </si>
  <si>
    <t>9 Castlereagh Street</t>
  </si>
  <si>
    <t>sydney</t>
  </si>
  <si>
    <t>NSW</t>
  </si>
  <si>
    <t>AU</t>
  </si>
  <si>
    <t>NO</t>
  </si>
  <si>
    <t>YES</t>
  </si>
  <si>
    <t>WORKFAST INFRASTRUCTURE PTY LTD</t>
  </si>
  <si>
    <t>Anel</t>
  </si>
  <si>
    <t>Kapur</t>
  </si>
  <si>
    <t>Commercial &amp; Compliance Manager</t>
  </si>
  <si>
    <t>commercial+1@workfast.com.au</t>
  </si>
  <si>
    <t>4b Lord Street</t>
  </si>
  <si>
    <t>Botany</t>
  </si>
  <si>
    <t>Davidson Recruitment Pty Ltd</t>
  </si>
  <si>
    <t>Business</t>
  </si>
  <si>
    <t>Development</t>
  </si>
  <si>
    <t>Group Manager</t>
  </si>
  <si>
    <t>businessdevelopment@davidsonwp.com</t>
  </si>
  <si>
    <t>Level 12, 240 Queen Street</t>
  </si>
  <si>
    <t xml:space="preserve">Brisbane </t>
  </si>
  <si>
    <t>QLD</t>
  </si>
  <si>
    <t>AI TALENT PTY LTD</t>
  </si>
  <si>
    <t>Cody</t>
  </si>
  <si>
    <t>Middlebrook</t>
  </si>
  <si>
    <t>CEO</t>
  </si>
  <si>
    <t>cody@aisydney.com.au</t>
  </si>
  <si>
    <t xml:space="preserve">Level 24, International Tower 3, 300 Barangaroo Avenue, </t>
  </si>
  <si>
    <t>Barrangaroo</t>
  </si>
  <si>
    <t>SEERS DIGITAL</t>
  </si>
  <si>
    <t>Stephen</t>
  </si>
  <si>
    <t>Maclean</t>
  </si>
  <si>
    <t>stephen.maclean@seers.digital</t>
  </si>
  <si>
    <t>Level 2</t>
  </si>
  <si>
    <t>50 Bridge Street</t>
  </si>
  <si>
    <t>Sydney</t>
  </si>
  <si>
    <t>KYLE-BROWN PTY LTD</t>
  </si>
  <si>
    <t>Mark</t>
  </si>
  <si>
    <t>Stevens</t>
  </si>
  <si>
    <t>Business Manager</t>
  </si>
  <si>
    <t>mark.stevens@bkitconsulting.com.au</t>
  </si>
  <si>
    <t>C/O Kelly+ Partners</t>
  </si>
  <si>
    <t>Suite 309, Level 3, 351 Oran Park Drive</t>
  </si>
  <si>
    <t>Oran Park</t>
  </si>
  <si>
    <t>WAGGA RECRUITMENT PTY. LTD.</t>
  </si>
  <si>
    <t>Rhyley</t>
  </si>
  <si>
    <t>rhyley@huntsmanrecruiting.com.au</t>
  </si>
  <si>
    <t>61-69214488</t>
  </si>
  <si>
    <t>182 BAYLIS ST</t>
  </si>
  <si>
    <t>WAGGA WAGGA</t>
  </si>
  <si>
    <t>RESOLVE ADVISORY PTY LTD</t>
  </si>
  <si>
    <t>Greg</t>
  </si>
  <si>
    <t>Lally</t>
  </si>
  <si>
    <t>Director</t>
  </si>
  <si>
    <t>gregory.lally@resolve-advisory.com.au</t>
  </si>
  <si>
    <t>National Press Club</t>
  </si>
  <si>
    <t>Suite 17C, 16 National Circuit</t>
  </si>
  <si>
    <t>Barton</t>
  </si>
  <si>
    <t>ACT</t>
  </si>
  <si>
    <t>ITTALENT PTY LTD</t>
  </si>
  <si>
    <t>Emile</t>
  </si>
  <si>
    <t>Chantiri</t>
  </si>
  <si>
    <t>emile@ittalent.com.au</t>
  </si>
  <si>
    <t>61-02-99551520</t>
  </si>
  <si>
    <t>Suite 3 , L5, 131 York St</t>
  </si>
  <si>
    <t>Ambition Recruitment</t>
  </si>
  <si>
    <t>Roberta</t>
  </si>
  <si>
    <t>Redondo</t>
  </si>
  <si>
    <t>Divisional Lead</t>
  </si>
  <si>
    <t>roberta.redondo@ambition.com.au</t>
  </si>
  <si>
    <t>61 2 9249 5041</t>
  </si>
  <si>
    <t>LVL 32/ 200 George Street</t>
  </si>
  <si>
    <t>SYDNEY</t>
  </si>
  <si>
    <t>HALCYON KNIGHTS PTY LTD</t>
  </si>
  <si>
    <t>Nhu</t>
  </si>
  <si>
    <t>Bui</t>
  </si>
  <si>
    <t>Operations Manager</t>
  </si>
  <si>
    <t>nswgov@halcyonknights.com.au</t>
  </si>
  <si>
    <t>Level 6/540 Wickham St, Fortitude Valley QLD 4006</t>
  </si>
  <si>
    <t>Fortitude Valley</t>
  </si>
  <si>
    <t>JP SOLUTIONS AUSTRALIA PTY LTD</t>
  </si>
  <si>
    <t>Jim</t>
  </si>
  <si>
    <t>Pashley</t>
  </si>
  <si>
    <t>Managing Director</t>
  </si>
  <si>
    <t>jim.pashley@jpsolutions.com.au</t>
  </si>
  <si>
    <t>5 Erang Avenue</t>
  </si>
  <si>
    <t>Kirrawee</t>
  </si>
  <si>
    <t>CHEFS ON THE RUN AUSTRALIA PTY. LTD.</t>
  </si>
  <si>
    <t>Melissa</t>
  </si>
  <si>
    <t>Hedges</t>
  </si>
  <si>
    <t>General Manager</t>
  </si>
  <si>
    <t>mhedges@chefsontherun.com.au</t>
  </si>
  <si>
    <t>Suite 209</t>
  </si>
  <si>
    <t>288 Forest Road</t>
  </si>
  <si>
    <t>Hurstville</t>
  </si>
  <si>
    <t>CORE TALENT PTY LTD</t>
  </si>
  <si>
    <t>Martine</t>
  </si>
  <si>
    <t>Phillips</t>
  </si>
  <si>
    <t>Recruitment Consultant</t>
  </si>
  <si>
    <t>martine.phillips@coretalent.com.au</t>
  </si>
  <si>
    <t>Level 39 / 259 George Street</t>
  </si>
  <si>
    <t>BSI PEOPLE PTY LIMITED</t>
  </si>
  <si>
    <t>Rob</t>
  </si>
  <si>
    <t>Pierce</t>
  </si>
  <si>
    <t>Senior Consultant</t>
  </si>
  <si>
    <t>rpierce@bsipeople.com</t>
  </si>
  <si>
    <t>(02)92164000</t>
  </si>
  <si>
    <t>14 Martin Place</t>
  </si>
  <si>
    <t>Barnardos Australia</t>
  </si>
  <si>
    <t>Natalie</t>
  </si>
  <si>
    <t>Clemens</t>
  </si>
  <si>
    <t>natalie@abrs.net.au</t>
  </si>
  <si>
    <t>0477 808 677</t>
  </si>
  <si>
    <t>60â€‘64 Bay Street</t>
  </si>
  <si>
    <t>Ultimo</t>
  </si>
  <si>
    <t>Vertical Talent Pty Ltd</t>
  </si>
  <si>
    <t>Darren</t>
  </si>
  <si>
    <t>MacKay</t>
  </si>
  <si>
    <t>National Manager</t>
  </si>
  <si>
    <t>darren.mackay@verticaltalent.com</t>
  </si>
  <si>
    <t>level 40/55 Collins St</t>
  </si>
  <si>
    <t>Melbourne</t>
  </si>
  <si>
    <t>VIC</t>
  </si>
  <si>
    <t>MULTI CIVIL &amp; RAIL SERVICES PTY LTD</t>
  </si>
  <si>
    <t>Mitch</t>
  </si>
  <si>
    <t>Sweeney</t>
  </si>
  <si>
    <t>mitch@mcrail.com.au</t>
  </si>
  <si>
    <t>12 Resolution Drive</t>
  </si>
  <si>
    <t>Unanderra</t>
  </si>
  <si>
    <t>Statewide Management Services</t>
  </si>
  <si>
    <t>Michael</t>
  </si>
  <si>
    <t>Lockley</t>
  </si>
  <si>
    <t>Manager</t>
  </si>
  <si>
    <t>accounts@swms.com.au</t>
  </si>
  <si>
    <t xml:space="preserve">PO Box 530 </t>
  </si>
  <si>
    <t>Hornsby</t>
  </si>
  <si>
    <t>SKILLSET</t>
  </si>
  <si>
    <t>Narelle</t>
  </si>
  <si>
    <t>Stocks</t>
  </si>
  <si>
    <t>tenders@skillset.com.au</t>
  </si>
  <si>
    <t xml:space="preserve"> 1300 853 525</t>
  </si>
  <si>
    <t>341 Havannah Street</t>
  </si>
  <si>
    <t>Bathurst</t>
  </si>
  <si>
    <t>Marsden International Pty Ltd</t>
  </si>
  <si>
    <t>Karen</t>
  </si>
  <si>
    <t>Waldock</t>
  </si>
  <si>
    <t>Principal</t>
  </si>
  <si>
    <t>karen.waldock@mbs-recruitment.com</t>
  </si>
  <si>
    <t>Level 6</t>
  </si>
  <si>
    <t>Oceans Group Search &amp; Selection Pty Ltd</t>
  </si>
  <si>
    <t>Richard</t>
  </si>
  <si>
    <t>Wynn</t>
  </si>
  <si>
    <t>Chief Customer Officer</t>
  </si>
  <si>
    <t>gov@oceansgroup.com.au</t>
  </si>
  <si>
    <t>Level 6, 201 Kent Street</t>
  </si>
  <si>
    <t>Oceans Group</t>
  </si>
  <si>
    <t>RUBIX SOLUTIONS PTY. LTD.</t>
  </si>
  <si>
    <t>Matthew</t>
  </si>
  <si>
    <t>Huddle</t>
  </si>
  <si>
    <t>matt@rubixsolutions.net.au</t>
  </si>
  <si>
    <t>U222 6E Cowper Wharf Roadway</t>
  </si>
  <si>
    <t>Woolloomooloo</t>
  </si>
  <si>
    <t>IBC RECRUITMENT PTY LTD</t>
  </si>
  <si>
    <t>Ricky</t>
  </si>
  <si>
    <t>Cosentino</t>
  </si>
  <si>
    <t>Founder and Director</t>
  </si>
  <si>
    <t>ricky@ibcrecruitment.com.au</t>
  </si>
  <si>
    <t xml:space="preserve">Level 2, 222 Clarence Street </t>
  </si>
  <si>
    <t>ENTERPRISE BUILDER PTY LTD</t>
  </si>
  <si>
    <t>Soong</t>
  </si>
  <si>
    <t>Chong</t>
  </si>
  <si>
    <t>schong@ebr.com.au</t>
  </si>
  <si>
    <t>02 9299 9199</t>
  </si>
  <si>
    <t>75 BEECHWORTH RD</t>
  </si>
  <si>
    <t>PYMBLE</t>
  </si>
  <si>
    <t>DIALOG PTY. LTD.</t>
  </si>
  <si>
    <t>Craig</t>
  </si>
  <si>
    <t>Giles</t>
  </si>
  <si>
    <t>Delivery Executive</t>
  </si>
  <si>
    <t>craig_giles@dialog.com.au</t>
  </si>
  <si>
    <t>03 9299 1765</t>
  </si>
  <si>
    <t>144 MONTAGUE RD</t>
  </si>
  <si>
    <t>SOUTH BRISBANE</t>
  </si>
  <si>
    <t>PROFECTUS VENTURES PTY LTD</t>
  </si>
  <si>
    <t>Nic</t>
  </si>
  <si>
    <t>Cartes</t>
  </si>
  <si>
    <t xml:space="preserve">Chief Executive Officer </t>
  </si>
  <si>
    <t>admin@profectusventures.io</t>
  </si>
  <si>
    <t>Unit 3B, 57 Kembla Street, FYSHWICK ACT 2609</t>
  </si>
  <si>
    <t>Canberra</t>
  </si>
  <si>
    <t>MANPOWER SERVICES (AUSTRALIA) PTY LTD</t>
  </si>
  <si>
    <t>Brigett</t>
  </si>
  <si>
    <t>Holman</t>
  </si>
  <si>
    <t>bidteam@au.manpowergroup.com</t>
  </si>
  <si>
    <t>210 Kent Street</t>
  </si>
  <si>
    <t>MTC Recruitment Limited</t>
  </si>
  <si>
    <t>Sarah-Jane</t>
  </si>
  <si>
    <t>Moorhouse</t>
  </si>
  <si>
    <t>General Manger</t>
  </si>
  <si>
    <t>dsmith@mtcrecruitment.com.au</t>
  </si>
  <si>
    <t>MTC Australia</t>
  </si>
  <si>
    <t>Level 1</t>
  </si>
  <si>
    <t>334-336 Illawarra Road</t>
  </si>
  <si>
    <t>Marrickville</t>
  </si>
  <si>
    <t>SIRIUS PEOPLE PTY LTD</t>
  </si>
  <si>
    <t>Danielle</t>
  </si>
  <si>
    <t>Johnson</t>
  </si>
  <si>
    <t>Divisional Manager</t>
  </si>
  <si>
    <t>djohnson@siriuspeople.com.au</t>
  </si>
  <si>
    <t>Level 3, 45 Clarence Street</t>
  </si>
  <si>
    <t>AAR Consulting Group Pty Ltd</t>
  </si>
  <si>
    <t>Angelo</t>
  </si>
  <si>
    <t>Rozos</t>
  </si>
  <si>
    <t xml:space="preserve">Managing Director </t>
  </si>
  <si>
    <t>info@aarconsultinggroup.com.au</t>
  </si>
  <si>
    <t>02 9264 8527</t>
  </si>
  <si>
    <t>Level 15, 447 Kent St</t>
  </si>
  <si>
    <t xml:space="preserve">Sydney </t>
  </si>
  <si>
    <t>FIRST GRADE GROUP PTY LTD</t>
  </si>
  <si>
    <t>Brad</t>
  </si>
  <si>
    <t>Watts</t>
  </si>
  <si>
    <t>brad.watts@firstgrade.com.au</t>
  </si>
  <si>
    <t>07 3172 2250</t>
  </si>
  <si>
    <t>Suite 2/11-17 Lytton Road</t>
  </si>
  <si>
    <t xml:space="preserve">East Brisbane </t>
  </si>
  <si>
    <t>PRISM CONSULTANCY SOLUTIONS PTY LTD</t>
  </si>
  <si>
    <t>Nishi</t>
  </si>
  <si>
    <t>Chhabra</t>
  </si>
  <si>
    <t>nishi@prismconsultancy.com.au</t>
  </si>
  <si>
    <t>5, Bail Way</t>
  </si>
  <si>
    <t>Glenwood</t>
  </si>
  <si>
    <t>Sydney, Australia</t>
  </si>
  <si>
    <t>Adactin Group Pty Ltd</t>
  </si>
  <si>
    <t>Navneesh</t>
  </si>
  <si>
    <t>Garg</t>
  </si>
  <si>
    <t>navneesh.garg@adactin.com</t>
  </si>
  <si>
    <t>Parramatta, NSW</t>
  </si>
  <si>
    <t>Suite 402, Level 4</t>
  </si>
  <si>
    <t>56 Station Street East</t>
  </si>
  <si>
    <t>Parramatta</t>
  </si>
  <si>
    <t>Programmed Skilled Workforce Limited</t>
  </si>
  <si>
    <t>Robert</t>
  </si>
  <si>
    <t>Lewis</t>
  </si>
  <si>
    <t>National Manager - Defence &amp; Government</t>
  </si>
  <si>
    <t>robert.lewis2@programmed.com.au</t>
  </si>
  <si>
    <t>0438 541 763</t>
  </si>
  <si>
    <t>47 Burswood Road</t>
  </si>
  <si>
    <t>Burswood</t>
  </si>
  <si>
    <t>WA</t>
  </si>
  <si>
    <t>DARUMATIC PTY LTD</t>
  </si>
  <si>
    <t>Adrian</t>
  </si>
  <si>
    <t>Deccico</t>
  </si>
  <si>
    <t>hello@darumatic.com</t>
  </si>
  <si>
    <t>02 82 94 80 67</t>
  </si>
  <si>
    <t>8/11 York street</t>
  </si>
  <si>
    <t>Goldenvine Pty Ltd</t>
  </si>
  <si>
    <t>Reuben</t>
  </si>
  <si>
    <t>Korngold</t>
  </si>
  <si>
    <t>info@goldenvine.com.au</t>
  </si>
  <si>
    <t>Level 35 International Tower One</t>
  </si>
  <si>
    <t>100 Barangaroo Avenue</t>
  </si>
  <si>
    <t>BARANGAROO</t>
  </si>
  <si>
    <t>Total Resource Solutions (TRS) Pty Ltd</t>
  </si>
  <si>
    <t>Rebecca</t>
  </si>
  <si>
    <t>Pond</t>
  </si>
  <si>
    <t>Principal Account Manager</t>
  </si>
  <si>
    <t>rebecca@totalresource.com.au</t>
  </si>
  <si>
    <t>0411 500 479</t>
  </si>
  <si>
    <t>Level 14</t>
  </si>
  <si>
    <t>59 Goulburn Street</t>
  </si>
  <si>
    <t>HAYMARKET</t>
  </si>
  <si>
    <t>Labourforce Partnership</t>
  </si>
  <si>
    <t>Bryan</t>
  </si>
  <si>
    <t>Creith</t>
  </si>
  <si>
    <t>bryan@lfservices.com.au</t>
  </si>
  <si>
    <t>41 Currajong Street</t>
  </si>
  <si>
    <t>Labourforce Services</t>
  </si>
  <si>
    <t>Parkes</t>
  </si>
  <si>
    <t>CORROBOREE TALENT LIMITED</t>
  </si>
  <si>
    <t>Peter</t>
  </si>
  <si>
    <t>Andriopoulos</t>
  </si>
  <si>
    <t>Chief Operating Officer</t>
  </si>
  <si>
    <t>peter@corroboreegroup.com.au</t>
  </si>
  <si>
    <t>Unit 2</t>
  </si>
  <si>
    <t>89 Tenant Street</t>
  </si>
  <si>
    <t>Fyshwick</t>
  </si>
  <si>
    <t>SPINIFEX RECRUITING PTY LTD</t>
  </si>
  <si>
    <t>Victoria</t>
  </si>
  <si>
    <t>Bila</t>
  </si>
  <si>
    <t>Group Manager Operations</t>
  </si>
  <si>
    <t>nswgov@spinifexrecruiting.com.au</t>
  </si>
  <si>
    <t>02 92903733</t>
  </si>
  <si>
    <t xml:space="preserve">Level 8, 33 York Street </t>
  </si>
  <si>
    <t>MACKAY EXECUTIVE PTY LIMITED</t>
  </si>
  <si>
    <t>Euan</t>
  </si>
  <si>
    <t>Mackay</t>
  </si>
  <si>
    <t>euan@mackayexecutive.com.au</t>
  </si>
  <si>
    <t>0416140553      0290308817</t>
  </si>
  <si>
    <t>PO BOX 41</t>
  </si>
  <si>
    <t>LINDFIELD</t>
  </si>
  <si>
    <t>STOPGAP PTY LIMITED</t>
  </si>
  <si>
    <t>Hilary</t>
  </si>
  <si>
    <t>Williams</t>
  </si>
  <si>
    <t>GM Sydney</t>
  </si>
  <si>
    <t>hilary.williams@stopgap.com.au</t>
  </si>
  <si>
    <t>Level 22</t>
  </si>
  <si>
    <t>180 George Street</t>
  </si>
  <si>
    <t>ONPOINT 365 PTY LTD</t>
  </si>
  <si>
    <t>Susan</t>
  </si>
  <si>
    <t>O'Neil</t>
  </si>
  <si>
    <t>Operations Director</t>
  </si>
  <si>
    <t>susan.oneil@onpoint365.com.au</t>
  </si>
  <si>
    <t>02 5119 3133</t>
  </si>
  <si>
    <t>unit 7, 6 Lonsdale Street, BRADDON  ACT  2612</t>
  </si>
  <si>
    <t>Braddon</t>
  </si>
  <si>
    <t>BLUEFIN RESOURCES PTY. LIMITED</t>
  </si>
  <si>
    <t>Commercial</t>
  </si>
  <si>
    <t>Team</t>
  </si>
  <si>
    <t xml:space="preserve">Commercial Team </t>
  </si>
  <si>
    <t>commercial@bluefinresources.com.au</t>
  </si>
  <si>
    <t>Bluefin Resources</t>
  </si>
  <si>
    <t>Lvl 43, Australia Square</t>
  </si>
  <si>
    <t>264-278 George Street</t>
  </si>
  <si>
    <t>Rennie Bros Tree Surgeons Pty Ltd</t>
  </si>
  <si>
    <t>Stuart</t>
  </si>
  <si>
    <t>Rennie</t>
  </si>
  <si>
    <t>Owner</t>
  </si>
  <si>
    <t>info@renniebros.com.au</t>
  </si>
  <si>
    <t>6 Oleander Parade</t>
  </si>
  <si>
    <t>Caringbah South</t>
  </si>
  <si>
    <t>PLANIT TEST MANAGEMENT SOLUTIONS PTY LTD</t>
  </si>
  <si>
    <t>Ryan</t>
  </si>
  <si>
    <t>rryan@planittesting.com</t>
  </si>
  <si>
    <t>Suite 1, Level 9</t>
  </si>
  <si>
    <t>309 Kent St</t>
  </si>
  <si>
    <t>HITECH GROUP AUSTRALIA LIMITED</t>
  </si>
  <si>
    <t>Elias</t>
  </si>
  <si>
    <t>Hazouri</t>
  </si>
  <si>
    <t>jobs@hitechaust.com</t>
  </si>
  <si>
    <t>02 9241 1919</t>
  </si>
  <si>
    <t xml:space="preserve">Gateway Tower SE3701b, Level 37 </t>
  </si>
  <si>
    <t xml:space="preserve">1 Macquarie Place </t>
  </si>
  <si>
    <t>HiTech Personnel</t>
  </si>
  <si>
    <t>HUDSON GLOBAL RESOURCES (AUST) PTY LIMITED</t>
  </si>
  <si>
    <t>Carolyn</t>
  </si>
  <si>
    <t>Rogers</t>
  </si>
  <si>
    <t>Contracts Manager</t>
  </si>
  <si>
    <t>carolyn.rogers@hudson.com</t>
  </si>
  <si>
    <t>Level 11</t>
  </si>
  <si>
    <t>25 Martin Place</t>
  </si>
  <si>
    <t>Indigeco Pty Ltd</t>
  </si>
  <si>
    <t>Barnes</t>
  </si>
  <si>
    <t xml:space="preserve">Director </t>
  </si>
  <si>
    <t>greg@indigeco.com.au</t>
  </si>
  <si>
    <t>Suite 3, Level 10, 65 Berry Street</t>
  </si>
  <si>
    <t>North Sydney</t>
  </si>
  <si>
    <t>Whizdom Pty Ltd</t>
  </si>
  <si>
    <t>Kay</t>
  </si>
  <si>
    <t>Eriksson</t>
  </si>
  <si>
    <t>kaye@whizdom.com.au</t>
  </si>
  <si>
    <t>02 8311 5707</t>
  </si>
  <si>
    <t>Level 13</t>
  </si>
  <si>
    <t xml:space="preserve">5 Martin Place </t>
  </si>
  <si>
    <t>Launch Recruitment Pty Ltd</t>
  </si>
  <si>
    <t>Launch</t>
  </si>
  <si>
    <t>Recruitment</t>
  </si>
  <si>
    <t>COO</t>
  </si>
  <si>
    <t>finance@launchrecruitment.com.au</t>
  </si>
  <si>
    <t>Level 23/9 Castlereagh Street</t>
  </si>
  <si>
    <t>Infinity Pro Pty Ltd</t>
  </si>
  <si>
    <t>Navid</t>
  </si>
  <si>
    <t>Sabetian</t>
  </si>
  <si>
    <t>navid@infinitypro.com.au</t>
  </si>
  <si>
    <t>02 9687 1068</t>
  </si>
  <si>
    <t>Parramatta Office</t>
  </si>
  <si>
    <t>Infinity Pro - Suite 2 Level 5 Number 100 George Street</t>
  </si>
  <si>
    <t>ALEXANDER APPOINTMENTS PTY LTD</t>
  </si>
  <si>
    <t>Daniel</t>
  </si>
  <si>
    <t>Negro</t>
  </si>
  <si>
    <t>daniel@alexanderappointments.com.au</t>
  </si>
  <si>
    <t>415/2-8 Brookhollow Avenue</t>
  </si>
  <si>
    <t>Atlas Building Norwest Business Park</t>
  </si>
  <si>
    <t>Norwest</t>
  </si>
  <si>
    <t>METRO ON HIRE PTY. LIMITED</t>
  </si>
  <si>
    <t>Cristal</t>
  </si>
  <si>
    <t>Jade</t>
  </si>
  <si>
    <t>accounts@metroworkforce.com.au</t>
  </si>
  <si>
    <t>(02) 8767 2633</t>
  </si>
  <si>
    <t xml:space="preserve">1/15 Holbeche Rd, Arndell Park  </t>
  </si>
  <si>
    <t xml:space="preserve">NSW </t>
  </si>
  <si>
    <t>TRACE PERSONNEL PTY LIMITED</t>
  </si>
  <si>
    <t>Treacy</t>
  </si>
  <si>
    <t>Sheehan</t>
  </si>
  <si>
    <t>treacy@tracepersonnel.com.au</t>
  </si>
  <si>
    <t>6/234 George Street</t>
  </si>
  <si>
    <t>AJQ Technology</t>
  </si>
  <si>
    <t>Anthony</t>
  </si>
  <si>
    <t>Quade</t>
  </si>
  <si>
    <t>info@ajq.com.au</t>
  </si>
  <si>
    <t>Level 17, 2 Chifley Square</t>
  </si>
  <si>
    <t>WOODNUTT ENTERPRISES PTY LTD</t>
  </si>
  <si>
    <t>Clive</t>
  </si>
  <si>
    <t>Woodnutt</t>
  </si>
  <si>
    <t>info@bohmerstreecare.com.au</t>
  </si>
  <si>
    <t>02 42837280</t>
  </si>
  <si>
    <t xml:space="preserve">24/18 Alice Street </t>
  </si>
  <si>
    <t>Woonona</t>
  </si>
  <si>
    <t>MCJ APPOINTMENTS PTY LTD</t>
  </si>
  <si>
    <t>Lindie</t>
  </si>
  <si>
    <t>Vuuren</t>
  </si>
  <si>
    <t>lindie@mcjappointments.com.au</t>
  </si>
  <si>
    <t>P O Box 764</t>
  </si>
  <si>
    <t>Cherrybrook</t>
  </si>
  <si>
    <t>ON LINE LABOUR HIRE PTY LIMITED</t>
  </si>
  <si>
    <t>Tracy</t>
  </si>
  <si>
    <t>Dicker</t>
  </si>
  <si>
    <t>tracy@ollh.com.au</t>
  </si>
  <si>
    <t>3/164 Princes Hwy</t>
  </si>
  <si>
    <t>South Nowra</t>
  </si>
  <si>
    <t>ATTRIBUTE CONSULTING PTY. LTD.</t>
  </si>
  <si>
    <t>Andrew</t>
  </si>
  <si>
    <t>Tomlinson</t>
  </si>
  <si>
    <t>atomlinson@attributegroup.com.au</t>
  </si>
  <si>
    <t>02 8251 9701</t>
  </si>
  <si>
    <t>L 8 60 CARRINGTON ST</t>
  </si>
  <si>
    <t>Kindi Capers Pty Ltd</t>
  </si>
  <si>
    <t>Phillip</t>
  </si>
  <si>
    <t>Behr</t>
  </si>
  <si>
    <t>phillip.behr@justbettercare.com</t>
  </si>
  <si>
    <t>17/56 Church Avenue</t>
  </si>
  <si>
    <t>MASCOT</t>
  </si>
  <si>
    <t>Command Group Pty Ltd</t>
  </si>
  <si>
    <t>Brendan</t>
  </si>
  <si>
    <t>Allsopp</t>
  </si>
  <si>
    <t>Client Solutions Lead</t>
  </si>
  <si>
    <t>brendana@command.com.au</t>
  </si>
  <si>
    <t>LVL 1</t>
  </si>
  <si>
    <t xml:space="preserve">9 Barrack Street </t>
  </si>
  <si>
    <t>GESTION AUSTRALIA PTY LTD</t>
  </si>
  <si>
    <t>Conomos</t>
  </si>
  <si>
    <t>Accounts Manager</t>
  </si>
  <si>
    <t>mconomos@gestion.com.au</t>
  </si>
  <si>
    <t>96 Bardwell Rd</t>
  </si>
  <si>
    <t>Bardwell Park</t>
  </si>
  <si>
    <t>S2M Executive Pty Ltd</t>
  </si>
  <si>
    <t>Neha</t>
  </si>
  <si>
    <t>Modi</t>
  </si>
  <si>
    <t>Accounts Administrator</t>
  </si>
  <si>
    <t>accounts@s2m.com.au</t>
  </si>
  <si>
    <t>Suite 305, 50 Holt Street</t>
  </si>
  <si>
    <t>Surry Hills</t>
  </si>
  <si>
    <t>Suite 305, 50 Holt Street  Surry Hills NSW 2010</t>
  </si>
  <si>
    <t>INTERSTATE ENTERPRISES PTY LTD</t>
  </si>
  <si>
    <t>Travis</t>
  </si>
  <si>
    <t>Chambers</t>
  </si>
  <si>
    <t>Sydney Manager</t>
  </si>
  <si>
    <t>wollongong@tecside.com.au</t>
  </si>
  <si>
    <t>Unit 4/279 Kurrajong Road</t>
  </si>
  <si>
    <t>Prestons</t>
  </si>
  <si>
    <t>Atom Resources Pty Ltd</t>
  </si>
  <si>
    <t>Angelique</t>
  </si>
  <si>
    <t>Santos</t>
  </si>
  <si>
    <t>Management Consultant</t>
  </si>
  <si>
    <t>angie@atomresources.com.au</t>
  </si>
  <si>
    <t xml:space="preserve">1/ Level 1 Munn Street </t>
  </si>
  <si>
    <t>Millers Point</t>
  </si>
  <si>
    <t>TREELINK PTY LTD</t>
  </si>
  <si>
    <t>Green</t>
  </si>
  <si>
    <t>info@treelink.com.au</t>
  </si>
  <si>
    <t>34-40 Kent Road</t>
  </si>
  <si>
    <t>Mascot</t>
  </si>
  <si>
    <t>QUAY APPOINTMENTS PTY LTD</t>
  </si>
  <si>
    <t>Quay</t>
  </si>
  <si>
    <t>Appointments</t>
  </si>
  <si>
    <t>Executive Director</t>
  </si>
  <si>
    <t>jobs@quayappointments.com.au</t>
  </si>
  <si>
    <t>Level 43</t>
  </si>
  <si>
    <t>ETHOS BEATHCHAPMAN AUSTRALIA PTY LTD</t>
  </si>
  <si>
    <t>Owain</t>
  </si>
  <si>
    <t>Evans</t>
  </si>
  <si>
    <t>Director - Government Services</t>
  </si>
  <si>
    <t>owaine@ethosbc.com.au</t>
  </si>
  <si>
    <t>02 8227 9200</t>
  </si>
  <si>
    <t>Ethos BeathChapman</t>
  </si>
  <si>
    <t>Level 43, 25 Martin Place</t>
  </si>
  <si>
    <t>Kinexus People</t>
  </si>
  <si>
    <t>Fortescue</t>
  </si>
  <si>
    <t>rfortescue@kinexus.com.au</t>
  </si>
  <si>
    <t>Level 2, 261 George Street</t>
  </si>
  <si>
    <t>PRAXIS 2000 PTY LTD</t>
  </si>
  <si>
    <t>Pamela</t>
  </si>
  <si>
    <t>McKean</t>
  </si>
  <si>
    <t>pam@jssrecruiting.com.au</t>
  </si>
  <si>
    <t>Level 2, 22 Belgrave St</t>
  </si>
  <si>
    <t>Kogarah</t>
  </si>
  <si>
    <t>Occupational Health Professionals Pty Ltd</t>
  </si>
  <si>
    <t>Paul</t>
  </si>
  <si>
    <t>Cook</t>
  </si>
  <si>
    <t>admin@ohp.com.au</t>
  </si>
  <si>
    <t>02 9072 4669</t>
  </si>
  <si>
    <t xml:space="preserve"> Suite 76, Level 1,  93 George St  Parramatta NSW 2150</t>
  </si>
  <si>
    <t>PO Box 339</t>
  </si>
  <si>
    <t>Parramatta NSW</t>
  </si>
  <si>
    <t>Empire Careers NSW Partnership</t>
  </si>
  <si>
    <t>Michelle</t>
  </si>
  <si>
    <t>Sneesby</t>
  </si>
  <si>
    <t xml:space="preserve">Managing Partner </t>
  </si>
  <si>
    <t>nswgov.scm0007@empiregroup.com.au</t>
  </si>
  <si>
    <t>02 8227 7200</t>
  </si>
  <si>
    <t>Level 57</t>
  </si>
  <si>
    <t>MLC Centre 25 Martin Place</t>
  </si>
  <si>
    <t>Empire Group</t>
  </si>
  <si>
    <t>YNOT Consulting Services Pty Ltd</t>
  </si>
  <si>
    <t>Shane</t>
  </si>
  <si>
    <t>Sithamparanathan</t>
  </si>
  <si>
    <t>shane@ynotconsulting.com.au</t>
  </si>
  <si>
    <t>103/32 Mort Street</t>
  </si>
  <si>
    <t>BAIDAM SOLUTIONS PTY LTD</t>
  </si>
  <si>
    <t>Mick</t>
  </si>
  <si>
    <t>Brennan</t>
  </si>
  <si>
    <t>Account Manager</t>
  </si>
  <si>
    <t>mick@baidam.com.au</t>
  </si>
  <si>
    <t>Suite 2.04, Level 2, 1 York Street</t>
  </si>
  <si>
    <t>Quality People Pty Ltd</t>
  </si>
  <si>
    <t>Julian</t>
  </si>
  <si>
    <t>Silverman</t>
  </si>
  <si>
    <t>jobs@qualitypeople.com.au</t>
  </si>
  <si>
    <t>Level 27, 44 St Georges Terrace</t>
  </si>
  <si>
    <t>St Martins Tower</t>
  </si>
  <si>
    <t>Perth</t>
  </si>
  <si>
    <t>ROUNDED CONSULTING PTY LTD</t>
  </si>
  <si>
    <t>Ian</t>
  </si>
  <si>
    <t>Donaldson</t>
  </si>
  <si>
    <t>ian@roundedconsulting.com</t>
  </si>
  <si>
    <t>64 Fairlight Street</t>
  </si>
  <si>
    <t>Fairlight</t>
  </si>
  <si>
    <t>Recruit I.T.</t>
  </si>
  <si>
    <t>Alina</t>
  </si>
  <si>
    <t>Duffy</t>
  </si>
  <si>
    <t>aduffy@recruit-it.net</t>
  </si>
  <si>
    <t>1300 660 204</t>
  </si>
  <si>
    <t>3 Spring St Sydney</t>
  </si>
  <si>
    <t>Recruit I.T</t>
  </si>
  <si>
    <t>Active Recruitment Pty Ltd</t>
  </si>
  <si>
    <t>Tamara</t>
  </si>
  <si>
    <t>Kennedy</t>
  </si>
  <si>
    <t>tamara@activerecruitment.com.au</t>
  </si>
  <si>
    <t>02 9891 4888</t>
  </si>
  <si>
    <t>2 Meliville Street</t>
  </si>
  <si>
    <t>Glen Fisk Recruitment</t>
  </si>
  <si>
    <t>Renee</t>
  </si>
  <si>
    <t>Clayton</t>
  </si>
  <si>
    <t xml:space="preserve">Partner </t>
  </si>
  <si>
    <t>accounts@glenfisk.com.au</t>
  </si>
  <si>
    <t>Level 8, 120 Edward Street</t>
  </si>
  <si>
    <t>Brisbane</t>
  </si>
  <si>
    <t>TALENT INTERNATIONAL (ACT) PTY LTD</t>
  </si>
  <si>
    <t>Jasprit</t>
  </si>
  <si>
    <t>Manocha</t>
  </si>
  <si>
    <t xml:space="preserve">Senior Account Manager </t>
  </si>
  <si>
    <t>jas.manocha@talentinternational.com</t>
  </si>
  <si>
    <t>Level 2, Equinox 4, 70 Kent Street</t>
  </si>
  <si>
    <t>Deakin</t>
  </si>
  <si>
    <t>Robert Walters Pty Ltd</t>
  </si>
  <si>
    <t>Walters</t>
  </si>
  <si>
    <t>nswgovernment@robertwalters.com.au</t>
  </si>
  <si>
    <t>02 8289 3141</t>
  </si>
  <si>
    <t xml:space="preserve">Level 23, Queen &amp; Collins Tower </t>
  </si>
  <si>
    <t>376-390 Collins Street</t>
  </si>
  <si>
    <t>MAYDAY Recruitment Pty Ltd</t>
  </si>
  <si>
    <t>Joanna</t>
  </si>
  <si>
    <t>Ward</t>
  </si>
  <si>
    <t>nswgovernment@maydayrecruitment.com</t>
  </si>
  <si>
    <t>02 8377 5600</t>
  </si>
  <si>
    <t>8/60 Carrington Street</t>
  </si>
  <si>
    <t>SYDNEY TRAINING AND EMPLOYMENT LTD</t>
  </si>
  <si>
    <t>Thorpe</t>
  </si>
  <si>
    <t>r.thorpe@1300apprentice.com.au</t>
  </si>
  <si>
    <t>Suite 3, Level 2,</t>
  </si>
  <si>
    <t>28 Burwood Rd</t>
  </si>
  <si>
    <t>Suite 3, Level 2, 28 Burwood Rd, Burwood  NSW  2134</t>
  </si>
  <si>
    <t>Burwood</t>
  </si>
  <si>
    <t>XCEPTIONAL ACADEMY LTD</t>
  </si>
  <si>
    <t>Edmund</t>
  </si>
  <si>
    <t>D'Cruz</t>
  </si>
  <si>
    <t>edmund@xceptionalacademy.org.au</t>
  </si>
  <si>
    <t>2/11 York Street</t>
  </si>
  <si>
    <t>HASTHA SOLUTIONS PTY LTD</t>
  </si>
  <si>
    <t>Gayatri</t>
  </si>
  <si>
    <t xml:space="preserve">Sr Consultant </t>
  </si>
  <si>
    <t>gayatri@hasthasolutions.com</t>
  </si>
  <si>
    <t>912, 3018 surfers paradise blvd</t>
  </si>
  <si>
    <t>surfers paradise</t>
  </si>
  <si>
    <t>BUILDABILITY SERVICES PTY LTD</t>
  </si>
  <si>
    <t>David</t>
  </si>
  <si>
    <t>Shapiro</t>
  </si>
  <si>
    <t>david@buildabilitygroup.com.au</t>
  </si>
  <si>
    <t>Level 3, 2 Grosvenor Street</t>
  </si>
  <si>
    <t>Bondi Junction</t>
  </si>
  <si>
    <t>DATA#3 LIMITED.</t>
  </si>
  <si>
    <t>Vicki</t>
  </si>
  <si>
    <t>Allom</t>
  </si>
  <si>
    <t>Information Resource Consultant</t>
  </si>
  <si>
    <t>tenders@data3.com.au</t>
  </si>
  <si>
    <t>1300 232 823</t>
  </si>
  <si>
    <t>1/555 Coronation Drive</t>
  </si>
  <si>
    <t>Toowong</t>
  </si>
  <si>
    <t>SIGTECH SOLUTIONS AUSTRALIA PTY LIMITED</t>
  </si>
  <si>
    <t>Warren</t>
  </si>
  <si>
    <t>Daley</t>
  </si>
  <si>
    <t>warren.daley@sigtechsolutions.com.au</t>
  </si>
  <si>
    <t>50 Holt Street</t>
  </si>
  <si>
    <t>Suite 301</t>
  </si>
  <si>
    <t>Billigence PTY LTD</t>
  </si>
  <si>
    <t>Gu</t>
  </si>
  <si>
    <t>Group Finance Director</t>
  </si>
  <si>
    <t>sales@billigence.com</t>
  </si>
  <si>
    <t>+61 481 186 922</t>
  </si>
  <si>
    <t>Billigence Head Office Chatswood</t>
  </si>
  <si>
    <t>Level 9, 10 Help street</t>
  </si>
  <si>
    <t>Chatswood</t>
  </si>
  <si>
    <t>SKL EXECUTIVE PTY LTD</t>
  </si>
  <si>
    <t>Jasdeep</t>
  </si>
  <si>
    <t>Singh</t>
  </si>
  <si>
    <t>jas@sklactuarial.com.au</t>
  </si>
  <si>
    <t>Suite 705, Level 7,</t>
  </si>
  <si>
    <t>50 Clarence Street</t>
  </si>
  <si>
    <t>THE RECRUITMENT COMPANY PTY. LIMITED</t>
  </si>
  <si>
    <t>Laura</t>
  </si>
  <si>
    <t>Yang</t>
  </si>
  <si>
    <t>CFO</t>
  </si>
  <si>
    <t>lauray@therecruitmentcompany.com</t>
  </si>
  <si>
    <t>61-02-83466700</t>
  </si>
  <si>
    <t>LEVEL 15</t>
  </si>
  <si>
    <t>1 CASTLEREAGH ST</t>
  </si>
  <si>
    <t>WOW RECRUITMENT PTY LTD</t>
  </si>
  <si>
    <t>Eydie</t>
  </si>
  <si>
    <t>McLeod</t>
  </si>
  <si>
    <t>Head Of Operations</t>
  </si>
  <si>
    <t>eydie@wowrecruitment.com.au</t>
  </si>
  <si>
    <t>0406 629 974</t>
  </si>
  <si>
    <t xml:space="preserve">Level 1, 283-285 Clarence Street </t>
  </si>
  <si>
    <t>GLOBAL DISABILITY &amp; HEALTH CARE SERVICES PTY LIMITED</t>
  </si>
  <si>
    <t>Ross</t>
  </si>
  <si>
    <t>Fear</t>
  </si>
  <si>
    <t>Manager NDIS Education Development</t>
  </si>
  <si>
    <t>globalcarestaff@gmail.com</t>
  </si>
  <si>
    <t>Suite 5, Level 3, Strathfield Plaza</t>
  </si>
  <si>
    <t>11 The Boulevard</t>
  </si>
  <si>
    <t>Gobal Disability &amp; Health Care Service</t>
  </si>
  <si>
    <t>Strathfield</t>
  </si>
  <si>
    <t>AEGINA BUSINESS SOLUTIONS PTY LTD</t>
  </si>
  <si>
    <t>Revanth</t>
  </si>
  <si>
    <t>Kallu</t>
  </si>
  <si>
    <t>aeginabs@gmail.com</t>
  </si>
  <si>
    <t>A112/20 Lexington Drive</t>
  </si>
  <si>
    <t>Bella Vista</t>
  </si>
  <si>
    <t>CHANDLER MACLEOD GROUP LIMITED</t>
  </si>
  <si>
    <t>Gary</t>
  </si>
  <si>
    <t>Manager NSW Government</t>
  </si>
  <si>
    <t>nswgov@chandlermacleod.com</t>
  </si>
  <si>
    <t>Level 13, 345 George Street</t>
  </si>
  <si>
    <t>Level 5, 345 George Street, Sydney NSW 2000</t>
  </si>
  <si>
    <t>RAINS &amp; ASSOCIATES PTY. LIMITED</t>
  </si>
  <si>
    <t>Rains</t>
  </si>
  <si>
    <t>jrains@rains.net.au</t>
  </si>
  <si>
    <t>02 9371 9083</t>
  </si>
  <si>
    <t>Suite 3</t>
  </si>
  <si>
    <t>710 New South Head Road</t>
  </si>
  <si>
    <t>Rains &amp; Associates Pty Ltd - Rains Project Management + Project Personnel</t>
  </si>
  <si>
    <t>Rose Bay</t>
  </si>
  <si>
    <t>PERITUS RECRUITMENT</t>
  </si>
  <si>
    <t>MAIREAD</t>
  </si>
  <si>
    <t>DUNBAR</t>
  </si>
  <si>
    <t>mairead@peritusrecruitment.com</t>
  </si>
  <si>
    <t>11 Glen Street</t>
  </si>
  <si>
    <t>Bondi</t>
  </si>
  <si>
    <t>Talent Connect Australia PTY LTD</t>
  </si>
  <si>
    <t>Felicity</t>
  </si>
  <si>
    <t>Barlow</t>
  </si>
  <si>
    <t>felicity@talentconnectaustralia.com.au</t>
  </si>
  <si>
    <t>Suite 2, Level 6,</t>
  </si>
  <si>
    <t>8 Spring Street</t>
  </si>
  <si>
    <t>Project Management Partners Pty Limited</t>
  </si>
  <si>
    <t>Dominic</t>
  </si>
  <si>
    <t>Frost</t>
  </si>
  <si>
    <t>dominicf@pm-partners.com.au</t>
  </si>
  <si>
    <t>1300 701314</t>
  </si>
  <si>
    <t>Level 5</t>
  </si>
  <si>
    <t>45 Clarence Street</t>
  </si>
  <si>
    <t>MORGAN MCKINLEY PTY LIMITED</t>
  </si>
  <si>
    <t>Ruth</t>
  </si>
  <si>
    <t>McRory</t>
  </si>
  <si>
    <t>rmcrory@morganmckinley.com</t>
  </si>
  <si>
    <t>Level 9, 383 Kent Street</t>
  </si>
  <si>
    <t>THE NEXT STEP RECRUITMENT &amp; CONSULTING PTY LTD</t>
  </si>
  <si>
    <t>Merridy</t>
  </si>
  <si>
    <t>Thomas</t>
  </si>
  <si>
    <t>sydney@thenextstep.com.au</t>
  </si>
  <si>
    <t>02 8256 2543</t>
  </si>
  <si>
    <t>Level 3, Suite 2</t>
  </si>
  <si>
    <t>50 Margaret Street Sydney NSW 2000</t>
  </si>
  <si>
    <t>W CONSULTING CO PTY LTD</t>
  </si>
  <si>
    <t>Patrick</t>
  </si>
  <si>
    <t>Wong</t>
  </si>
  <si>
    <t>Founder/Director</t>
  </si>
  <si>
    <t>patrick.wong@wsolns.com</t>
  </si>
  <si>
    <t>45B Grove Street</t>
  </si>
  <si>
    <t>St Peters</t>
  </si>
  <si>
    <t>RECRUITMENT EDGE PTY LTD</t>
  </si>
  <si>
    <t>Tania</t>
  </si>
  <si>
    <t>Kapell</t>
  </si>
  <si>
    <t>tania@recruitmentedge.com.au</t>
  </si>
  <si>
    <t>738 Botany Road</t>
  </si>
  <si>
    <t>Head Office - Mascot</t>
  </si>
  <si>
    <t>HAYS SPECIALIST RECRUITMENT (AUSTRALIA) PTY LIMITED</t>
  </si>
  <si>
    <t>Shaun</t>
  </si>
  <si>
    <t>Vickers</t>
  </si>
  <si>
    <t>Strategic Account Director</t>
  </si>
  <si>
    <t>shaun.vickers@hays.com.au</t>
  </si>
  <si>
    <t>Level 13, Chifley Tower</t>
  </si>
  <si>
    <t>2 Chifley Square</t>
  </si>
  <si>
    <t>FORESEE IT PTY. LTD.</t>
  </si>
  <si>
    <t>Caggiano</t>
  </si>
  <si>
    <t>Principle Consultant</t>
  </si>
  <si>
    <t>michael@foreseeit.com.au</t>
  </si>
  <si>
    <t>(02) 6179 3644</t>
  </si>
  <si>
    <t>Suite 5, 53-55 Northbourne Avenue</t>
  </si>
  <si>
    <t>WILSON BROWN EXECUTIVE PTY LTD</t>
  </si>
  <si>
    <t>Wilson</t>
  </si>
  <si>
    <t>Brown</t>
  </si>
  <si>
    <t>Principal Consultant</t>
  </si>
  <si>
    <t>wilsonbrown@wilsonbrown.com.au</t>
  </si>
  <si>
    <t>1300 927 696</t>
  </si>
  <si>
    <t>234 George St</t>
  </si>
  <si>
    <t>VERVE PARTNERS PTY LIMITED</t>
  </si>
  <si>
    <t>Krystle</t>
  </si>
  <si>
    <t>Parker</t>
  </si>
  <si>
    <t>Finance Compliance Manager</t>
  </si>
  <si>
    <t>krystle@monicaclare.com.au</t>
  </si>
  <si>
    <t>Suite 2C</t>
  </si>
  <si>
    <t>54 Clyde Street</t>
  </si>
  <si>
    <t>Hamilton North</t>
  </si>
  <si>
    <t>Infopeople Pty Ltd</t>
  </si>
  <si>
    <t>Alan</t>
  </si>
  <si>
    <t>Main</t>
  </si>
  <si>
    <t>alanm@infopeople.com.au</t>
  </si>
  <si>
    <t>0419 692 369</t>
  </si>
  <si>
    <t>Suite Q1739, 44 Market Street</t>
  </si>
  <si>
    <t>GLOBAL BPO SEEK PTY. LTD.</t>
  </si>
  <si>
    <t>Teena</t>
  </si>
  <si>
    <t>Obed</t>
  </si>
  <si>
    <t>nswgov@easyauthoring.com</t>
  </si>
  <si>
    <t>0488 883 080</t>
  </si>
  <si>
    <t>Easy Authoring</t>
  </si>
  <si>
    <t>Level 35, Tower One, International Towers,</t>
  </si>
  <si>
    <t>Peter Jacob Recruitment Pty Ltd</t>
  </si>
  <si>
    <t>Kyle</t>
  </si>
  <si>
    <t>Archibald</t>
  </si>
  <si>
    <t>kyle@peterjacob.com.au</t>
  </si>
  <si>
    <t>141 Broadmeadow Road</t>
  </si>
  <si>
    <t>Broadmeadow</t>
  </si>
  <si>
    <t>Techforce Services Pty Ltd</t>
  </si>
  <si>
    <t>Vamsi</t>
  </si>
  <si>
    <t>Gosu</t>
  </si>
  <si>
    <t>vamsi@techforceservices.com.au</t>
  </si>
  <si>
    <t>2/5 George St</t>
  </si>
  <si>
    <t>North Strathfield</t>
  </si>
  <si>
    <t>The Trustee for Chaukra Family Trust</t>
  </si>
  <si>
    <t>Akhilesh</t>
  </si>
  <si>
    <t>Chaukra</t>
  </si>
  <si>
    <t>akhil@qualitycarenursing.com.au</t>
  </si>
  <si>
    <t>02 88196636</t>
  </si>
  <si>
    <t xml:space="preserve">Suite 2 947-949 Victoria Road, West Ryde  </t>
  </si>
  <si>
    <t>HEALTH TRADE SERVICES PTY LTD</t>
  </si>
  <si>
    <t>Luke</t>
  </si>
  <si>
    <t>luke.williams@healthtrades.com.au</t>
  </si>
  <si>
    <t>Suite 10</t>
  </si>
  <si>
    <t>27 Cope Street</t>
  </si>
  <si>
    <t>Redfern</t>
  </si>
  <si>
    <t>Latitude IT</t>
  </si>
  <si>
    <t>Alison</t>
  </si>
  <si>
    <t>alison.evans@latitudeit.com.au</t>
  </si>
  <si>
    <t>0439 601 767</t>
  </si>
  <si>
    <t>Suite 2, Level 1 30-32 Market Street</t>
  </si>
  <si>
    <t>E Group Security Pty Ltd</t>
  </si>
  <si>
    <t>Amin</t>
  </si>
  <si>
    <t>Chamoun</t>
  </si>
  <si>
    <t>Group General Manager</t>
  </si>
  <si>
    <t>amin@egroup.cc</t>
  </si>
  <si>
    <t>4 Charles Street</t>
  </si>
  <si>
    <t>Petersham</t>
  </si>
  <si>
    <t>DALY SMITH CORPORATION (AUST.) PTY. LIMITED</t>
  </si>
  <si>
    <t>Terese</t>
  </si>
  <si>
    <t>McCowen</t>
  </si>
  <si>
    <t>management@dscpersonnel.com.au</t>
  </si>
  <si>
    <t>SUITE 4 70 TOPHAM RD</t>
  </si>
  <si>
    <t>SMEATON GRANGE</t>
  </si>
  <si>
    <t>PEOPLEBANK AUSTRALIA LTD</t>
  </si>
  <si>
    <t>Bissitt</t>
  </si>
  <si>
    <t>richard.bissitt@peoplebank.com.au</t>
  </si>
  <si>
    <t>345 George Street</t>
  </si>
  <si>
    <t>Exponential Recruitment Pty Ltd</t>
  </si>
  <si>
    <t>Rutu</t>
  </si>
  <si>
    <t>Bhagwat</t>
  </si>
  <si>
    <t>Business Manager- Recruitment Solutions</t>
  </si>
  <si>
    <t>rutu@exponentialrecruitment.com.au</t>
  </si>
  <si>
    <t>Werombi Road</t>
  </si>
  <si>
    <t xml:space="preserve">Theresa Park </t>
  </si>
  <si>
    <t>Resource 23 Pty Ltd</t>
  </si>
  <si>
    <t>Keith</t>
  </si>
  <si>
    <t>Silva</t>
  </si>
  <si>
    <t>keith.de.silva@resource23.com.au</t>
  </si>
  <si>
    <t>65 Karnak Road</t>
  </si>
  <si>
    <t>Ashburton</t>
  </si>
  <si>
    <t>Ivory Group Pty Ltd</t>
  </si>
  <si>
    <t>Augustine</t>
  </si>
  <si>
    <t>Oh</t>
  </si>
  <si>
    <t>government@ivorygroup.com.au</t>
  </si>
  <si>
    <t>02 9231 4999</t>
  </si>
  <si>
    <t>Level 4, 74 Castlereagh Street</t>
  </si>
  <si>
    <t>Ivory Group</t>
  </si>
  <si>
    <t>2XM RECRUIT PTY LTD</t>
  </si>
  <si>
    <t>Lucy</t>
  </si>
  <si>
    <t>Cutts</t>
  </si>
  <si>
    <t>Recruitment Co-Ordinator</t>
  </si>
  <si>
    <t>lucy.cutts@2xmrecruit.com.au</t>
  </si>
  <si>
    <t>0422 430 779</t>
  </si>
  <si>
    <t>Level 7</t>
  </si>
  <si>
    <t>95 Pitt Street</t>
  </si>
  <si>
    <t>2XM Recruit</t>
  </si>
  <si>
    <t>PROCUREMENT PEOPLE PTY LTD</t>
  </si>
  <si>
    <t>Dee</t>
  </si>
  <si>
    <t>Clarke</t>
  </si>
  <si>
    <t>dee@procurement-people.com.au</t>
  </si>
  <si>
    <t xml:space="preserve">Level 5, 133 Mary Street </t>
  </si>
  <si>
    <t>Employal Recruitment</t>
  </si>
  <si>
    <t>Leeza</t>
  </si>
  <si>
    <t>Bright</t>
  </si>
  <si>
    <t>info@employalrecruitment.com.au</t>
  </si>
  <si>
    <t>8/84 Melody Street</t>
  </si>
  <si>
    <t>Coogee</t>
  </si>
  <si>
    <t>Shire Gardens Pty Ltd</t>
  </si>
  <si>
    <t>Colin</t>
  </si>
  <si>
    <t>Bailey</t>
  </si>
  <si>
    <t>Proprietor</t>
  </si>
  <si>
    <t>colin@shiregardens.com.au</t>
  </si>
  <si>
    <t>46 Johnston Avenue</t>
  </si>
  <si>
    <t>Vertex Group Australia</t>
  </si>
  <si>
    <t>Anthoni</t>
  </si>
  <si>
    <t>Elmargi</t>
  </si>
  <si>
    <t>anthoni@vertexgroupaus.com</t>
  </si>
  <si>
    <t>02 9892 4160</t>
  </si>
  <si>
    <t>27A Dell Street</t>
  </si>
  <si>
    <t>27 Dell St Woodpark, NSW 2164</t>
  </si>
  <si>
    <t>WOODPARK</t>
  </si>
  <si>
    <t>WORKPAC HSC STAFFING NO. 2 PTY LTD</t>
  </si>
  <si>
    <t>BRC</t>
  </si>
  <si>
    <t>Tenders</t>
  </si>
  <si>
    <t>Contact Email</t>
  </si>
  <si>
    <t>tenders@brcrecruitment.com.au</t>
  </si>
  <si>
    <t>07 3251 2257</t>
  </si>
  <si>
    <t>Suite 3, Level 18</t>
  </si>
  <si>
    <t>233 Castlereagh Street</t>
  </si>
  <si>
    <t>AMPERSAND INTERNATIONAL PTY LIMITED</t>
  </si>
  <si>
    <t>Nathan</t>
  </si>
  <si>
    <t>Byng</t>
  </si>
  <si>
    <t>Operations Executive</t>
  </si>
  <si>
    <t>nbyng@ampersand.com.au</t>
  </si>
  <si>
    <t xml:space="preserve">4/10 Bond st </t>
  </si>
  <si>
    <t>Redpath Partners Pty Ltd</t>
  </si>
  <si>
    <t>Ieuan</t>
  </si>
  <si>
    <t>Jones</t>
  </si>
  <si>
    <t xml:space="preserve">Senior Consultant </t>
  </si>
  <si>
    <t>ieuan@redpathpartners.com</t>
  </si>
  <si>
    <t>Level 30</t>
  </si>
  <si>
    <t xml:space="preserve">20 Bond Street </t>
  </si>
  <si>
    <t>Balance Recruitment Pty Limited</t>
  </si>
  <si>
    <t>Foster</t>
  </si>
  <si>
    <t>pfoster@balancerecruitment.com.au</t>
  </si>
  <si>
    <t>Balance Recruitment</t>
  </si>
  <si>
    <t>Level 3, 50 Clarence St</t>
  </si>
  <si>
    <t>ASHDOWN CONSULTING PTY LIMITED</t>
  </si>
  <si>
    <t>Ashdown</t>
  </si>
  <si>
    <t>People</t>
  </si>
  <si>
    <t>Team Leader</t>
  </si>
  <si>
    <t>nswgov@ashdownpeople.com.au</t>
  </si>
  <si>
    <t>0482 095 175</t>
  </si>
  <si>
    <t>Level 20, 135 King St</t>
  </si>
  <si>
    <t>Professional Recruitment Australia Pty Ltd</t>
  </si>
  <si>
    <t>Philip</t>
  </si>
  <si>
    <t>Kingdom</t>
  </si>
  <si>
    <t>Director - NSW</t>
  </si>
  <si>
    <t>philip.kingdom@pra.com.au</t>
  </si>
  <si>
    <t>L2, 18-20 York St</t>
  </si>
  <si>
    <t>Astrum Recruitment Pty Ltd</t>
  </si>
  <si>
    <t>Fleur</t>
  </si>
  <si>
    <t>McNeilly</t>
  </si>
  <si>
    <t xml:space="preserve">General  Manager </t>
  </si>
  <si>
    <t>fleur.mcneilly@astrumrecruitment.com</t>
  </si>
  <si>
    <t xml:space="preserve">Level 5, 100 Market Street </t>
  </si>
  <si>
    <t>RNTT Pty Ltd</t>
  </si>
  <si>
    <t>bailey.williams@excels.com.au</t>
  </si>
  <si>
    <t>08 8212 9578</t>
  </si>
  <si>
    <t>Level 1, 60 Waymouth Street</t>
  </si>
  <si>
    <t>Head Office</t>
  </si>
  <si>
    <t>Adelaide</t>
  </si>
  <si>
    <t>SA</t>
  </si>
  <si>
    <t>IT ALLIANCE AUSTRALIA PTY LTD</t>
  </si>
  <si>
    <t>Rattesh</t>
  </si>
  <si>
    <t>Gumber</t>
  </si>
  <si>
    <t>rattesh.gumber@italliance.com.au</t>
  </si>
  <si>
    <t>0433 029 389</t>
  </si>
  <si>
    <t>Level 3, 10 National Circuit</t>
  </si>
  <si>
    <t>VENUE INDUSTRY PROFESSIONALS PTY. LTD.</t>
  </si>
  <si>
    <t>Geordie</t>
  </si>
  <si>
    <t>Miles</t>
  </si>
  <si>
    <t>geordie@sparkeventgroup.com</t>
  </si>
  <si>
    <t>02 9517 9300</t>
  </si>
  <si>
    <t>Part Level 3, 10 Parkview Drive</t>
  </si>
  <si>
    <t>Sydney Olympic Park</t>
  </si>
  <si>
    <t>PROCESS INTELLIGENCE PTY LTD</t>
  </si>
  <si>
    <t>Goce</t>
  </si>
  <si>
    <t>Blazeski</t>
  </si>
  <si>
    <t>goce.blazeski@processintelligence.com.au</t>
  </si>
  <si>
    <t>3/58-62 Bay St</t>
  </si>
  <si>
    <t>Rockdale</t>
  </si>
  <si>
    <t>NOSH PTY LTD</t>
  </si>
  <si>
    <t>Jennifer</t>
  </si>
  <si>
    <t>Henson</t>
  </si>
  <si>
    <t>Financial Controller</t>
  </si>
  <si>
    <t>jenniferh@nosh.com.au</t>
  </si>
  <si>
    <t>13-15 Smail St</t>
  </si>
  <si>
    <t>Complete Staff Solutions</t>
  </si>
  <si>
    <t>Jolly</t>
  </si>
  <si>
    <t>sjolly@completestaff.com.au</t>
  </si>
  <si>
    <t>12 Tyrrell St  Wallsend NSW 2287</t>
  </si>
  <si>
    <t>Wallsend</t>
  </si>
  <si>
    <t>CAPITAL TALENT CONSULTING PTY. LTD.</t>
  </si>
  <si>
    <t>Peters</t>
  </si>
  <si>
    <t>warren_peters@capitaltalent.com.au</t>
  </si>
  <si>
    <t>Level 18</t>
  </si>
  <si>
    <t>324 Queen Street</t>
  </si>
  <si>
    <t>DAR-MARE PTY LTD</t>
  </si>
  <si>
    <t>Dean</t>
  </si>
  <si>
    <t>Snape</t>
  </si>
  <si>
    <t>Managing Director Operator</t>
  </si>
  <si>
    <t>d_snape@bigpond.com</t>
  </si>
  <si>
    <t>15 Taylor Avenue</t>
  </si>
  <si>
    <t>Goonellabah</t>
  </si>
  <si>
    <t>TWO BOYS BLU</t>
  </si>
  <si>
    <t>Koroi</t>
  </si>
  <si>
    <t>renee@rpbconsulting.com.au</t>
  </si>
  <si>
    <t>14 5 Martin Place</t>
  </si>
  <si>
    <t>Concert ICT Pty. Limited</t>
  </si>
  <si>
    <t>John</t>
  </si>
  <si>
    <t>McKay</t>
  </si>
  <si>
    <t>CEO and Managing Director</t>
  </si>
  <si>
    <t>info@concertict.com</t>
  </si>
  <si>
    <t>Ground Floor, 4/330 Wattle Street, Ultimo, NSW 2007</t>
  </si>
  <si>
    <t>Ground Floor, 4/330 Wattle Street</t>
  </si>
  <si>
    <t>McDellis Holdings PTY LTD</t>
  </si>
  <si>
    <t>Ellis</t>
  </si>
  <si>
    <t>jim@agiletalent.com.au</t>
  </si>
  <si>
    <t xml:space="preserve">Ground Level 23 Foster Street, Surry Hills  </t>
  </si>
  <si>
    <t>Wirrigan Group Pty Ltd</t>
  </si>
  <si>
    <t>McNamara</t>
  </si>
  <si>
    <t>john.mcnamara@wirrigan.com.au</t>
  </si>
  <si>
    <t>Level 24, Three International Towers</t>
  </si>
  <si>
    <t>300 Barangaroo Ave</t>
  </si>
  <si>
    <t>ADAPS IT PTY LTD</t>
  </si>
  <si>
    <t>Anand</t>
  </si>
  <si>
    <t>Tatavarthi</t>
  </si>
  <si>
    <t>info@adaps.com.au</t>
  </si>
  <si>
    <t>03 85066590</t>
  </si>
  <si>
    <t>Adaps IT Pty Ltd</t>
  </si>
  <si>
    <t>Level 18 / 1 Nicholson St,  East Melbourne VIC.</t>
  </si>
  <si>
    <t>ACRWORLD PTY LIMITED</t>
  </si>
  <si>
    <t>Dave</t>
  </si>
  <si>
    <t>Deemer</t>
  </si>
  <si>
    <t>dave.deemer@acrworld.com</t>
  </si>
  <si>
    <t>02 8079 0922</t>
  </si>
  <si>
    <t>6-10 O'Connell st</t>
  </si>
  <si>
    <t>TAR Technologies Pty Ltd</t>
  </si>
  <si>
    <t>Brett</t>
  </si>
  <si>
    <t>Morrison</t>
  </si>
  <si>
    <t>brett@tartech.com.au</t>
  </si>
  <si>
    <t>PO Box 399</t>
  </si>
  <si>
    <t>Newporpt</t>
  </si>
  <si>
    <t>Adecco Australia Pty Ltd</t>
  </si>
  <si>
    <t>Poonam</t>
  </si>
  <si>
    <t>Devi</t>
  </si>
  <si>
    <t>Poonam.devi@adecco.com.au</t>
  </si>
  <si>
    <t>0459 039 094</t>
  </si>
  <si>
    <t>Level 4, 123 Pitt St Sydney NSW</t>
  </si>
  <si>
    <t>Adecco Australia</t>
  </si>
  <si>
    <t>Hawksworth Consulting Pty Ltd</t>
  </si>
  <si>
    <t>Shobie</t>
  </si>
  <si>
    <t>Country Director - Australia</t>
  </si>
  <si>
    <t>shobie@hawksworth.com.au</t>
  </si>
  <si>
    <t>Level 57, MLC Centre, 19-29 Martin Place  Sydney, 2000,</t>
  </si>
  <si>
    <t>AUSTRALIA PERSONNEL GLOBAL</t>
  </si>
  <si>
    <t>Tammy</t>
  </si>
  <si>
    <t>Sheather</t>
  </si>
  <si>
    <t>National Key Account Manager</t>
  </si>
  <si>
    <t>tammy@apglobal.com.au</t>
  </si>
  <si>
    <t>0400 822 488</t>
  </si>
  <si>
    <t>14 Williamson Road</t>
  </si>
  <si>
    <t>Ingleburn</t>
  </si>
  <si>
    <t>PEGASUS COMMUNITY CARE LIMITED Partnership</t>
  </si>
  <si>
    <t>Kim</t>
  </si>
  <si>
    <t>Clinch</t>
  </si>
  <si>
    <t>kclinch@pegasuscare.com.au</t>
  </si>
  <si>
    <t xml:space="preserve">Level 1, 10 Garling Road, Kings Park  </t>
  </si>
  <si>
    <t>CHARTER DILIGENCE PTY LTD</t>
  </si>
  <si>
    <t>Ji</t>
  </si>
  <si>
    <t>adrian.ji@charterdiligence.com.au</t>
  </si>
  <si>
    <t>02 7208 7776</t>
  </si>
  <si>
    <t>Level 24, International Tower 3, 300 Barangaroo Ave, Barangaroo, NSW, 2000</t>
  </si>
  <si>
    <t>Barangaroo</t>
  </si>
  <si>
    <t>SENSE CORPORATE PTY LTD</t>
  </si>
  <si>
    <t>Anita</t>
  </si>
  <si>
    <t>Pages-Oliver</t>
  </si>
  <si>
    <t>anita@senserecruitment.com.au</t>
  </si>
  <si>
    <t>618 94818111</t>
  </si>
  <si>
    <t>Suite 6/996 Hay Street</t>
  </si>
  <si>
    <t>Record Information Management Solutions Pty Ltd</t>
  </si>
  <si>
    <t>Tim</t>
  </si>
  <si>
    <t>Petterson</t>
  </si>
  <si>
    <t>rims@rimsrecruitment.com.au</t>
  </si>
  <si>
    <t>02 9089 8950</t>
  </si>
  <si>
    <t>Level 26, 44 Market St</t>
  </si>
  <si>
    <t>RIMS Recruitment</t>
  </si>
  <si>
    <t>BEST STAFF PTY LTD</t>
  </si>
  <si>
    <t>Therese</t>
  </si>
  <si>
    <t>Kaley</t>
  </si>
  <si>
    <t>resumes@betterstaff.com.au</t>
  </si>
  <si>
    <t>02 9037 1811</t>
  </si>
  <si>
    <t xml:space="preserve">Suite 7, 117 Old Pittwater Road </t>
  </si>
  <si>
    <t>Brookvale</t>
  </si>
  <si>
    <t>Torch professional Services Pty Limited</t>
  </si>
  <si>
    <t>Sandra</t>
  </si>
  <si>
    <t>Bristowe</t>
  </si>
  <si>
    <t>sandra.bristowe@torchps.com.au</t>
  </si>
  <si>
    <t>23 Northmead Avenue</t>
  </si>
  <si>
    <t>Northmead</t>
  </si>
  <si>
    <t>JMD Railtech Engineering Pty Ltd</t>
  </si>
  <si>
    <t>Dilip</t>
  </si>
  <si>
    <t>Goyal</t>
  </si>
  <si>
    <t>mail@jmdr.com</t>
  </si>
  <si>
    <t>Level 10</t>
  </si>
  <si>
    <t>51 Druitt Street</t>
  </si>
  <si>
    <t>PATHFINDER RECRUITMENT PTY LTD</t>
  </si>
  <si>
    <t>Joshua</t>
  </si>
  <si>
    <t>Moles</t>
  </si>
  <si>
    <t>.</t>
  </si>
  <si>
    <t>jmoles@pathfinderrecruitment.com.au</t>
  </si>
  <si>
    <t>61-00-422444876</t>
  </si>
  <si>
    <t>UNIT 9 26 MCELHONE ST</t>
  </si>
  <si>
    <t>WOOLLOOMOOLOO</t>
  </si>
  <si>
    <t>TROOCOO PTY LTD</t>
  </si>
  <si>
    <t>Liana</t>
  </si>
  <si>
    <t>Callaghan</t>
  </si>
  <si>
    <t>Founding Director</t>
  </si>
  <si>
    <t>accounts@troocoo.com</t>
  </si>
  <si>
    <t>Level 6, 4 Martin Place</t>
  </si>
  <si>
    <t>HCM Australia Pty Ltd</t>
  </si>
  <si>
    <t>HCM</t>
  </si>
  <si>
    <t>Australia</t>
  </si>
  <si>
    <t>Managing Director, ERP Recruitment Specialist</t>
  </si>
  <si>
    <t>admin@hcmaustralia.com.au</t>
  </si>
  <si>
    <t>50 Margaret Street</t>
  </si>
  <si>
    <t>HCM Australia</t>
  </si>
  <si>
    <t>RESSAM PTY LTD</t>
  </si>
  <si>
    <t>Madden</t>
  </si>
  <si>
    <t>peter.madden@ressam.com.au</t>
  </si>
  <si>
    <t>Suite 36, Level 3, 490 Northbourne Avenue</t>
  </si>
  <si>
    <t>Dickson</t>
  </si>
  <si>
    <t>IGNITE LIMITED</t>
  </si>
  <si>
    <t>Mary</t>
  </si>
  <si>
    <t>Farag</t>
  </si>
  <si>
    <t>nswgovernment@igniteco.com</t>
  </si>
  <si>
    <t>1300 481 179</t>
  </si>
  <si>
    <t>Level 32 / 200 George Street</t>
  </si>
  <si>
    <t>LABOUR REVOLUTION PTY LTD</t>
  </si>
  <si>
    <t>Tom</t>
  </si>
  <si>
    <t>Parkinson</t>
  </si>
  <si>
    <t>tom@labourrevolution.com.au</t>
  </si>
  <si>
    <t>Suite 2, 17 Hollywood Avenue</t>
  </si>
  <si>
    <t>Labour Revolution</t>
  </si>
  <si>
    <t>Prime Talent Solutions Pty Ltd</t>
  </si>
  <si>
    <t>Ashwin</t>
  </si>
  <si>
    <t>Sadashiv</t>
  </si>
  <si>
    <t>ash@primetalent.com.au</t>
  </si>
  <si>
    <t>101, 19 Aurelia st</t>
  </si>
  <si>
    <t>Toongabbie</t>
  </si>
  <si>
    <t>DRAKE AUSTRALIA PTY LTD</t>
  </si>
  <si>
    <t>Drake</t>
  </si>
  <si>
    <t>International</t>
  </si>
  <si>
    <t>National Tender &amp; Proposal Manager</t>
  </si>
  <si>
    <t>tenders@au.drakeintl.com</t>
  </si>
  <si>
    <t>Level 3, 388 George St</t>
  </si>
  <si>
    <t>SALT SEARCH PTY LTD</t>
  </si>
  <si>
    <t>Andrea</t>
  </si>
  <si>
    <t>McHutchon</t>
  </si>
  <si>
    <t>Regional Director</t>
  </si>
  <si>
    <t>amchutchon@welovesalt.com</t>
  </si>
  <si>
    <t>+61 438 244 940</t>
  </si>
  <si>
    <t>40 King St</t>
  </si>
  <si>
    <t>Workforce Recruitment and Labour Services Pty Ltd</t>
  </si>
  <si>
    <t>Fox</t>
  </si>
  <si>
    <t>Regional Manager Central &amp; Northern NSW</t>
  </si>
  <si>
    <t>brad.fox@workforce.com.au</t>
  </si>
  <si>
    <t>02 9310 6900</t>
  </si>
  <si>
    <t>Level 1, 601 Botany Road</t>
  </si>
  <si>
    <t>Head Office - Rosebery</t>
  </si>
  <si>
    <t>Rosebery</t>
  </si>
  <si>
    <t>CITY PEOPLE SOLUTIONS PTY LTD</t>
  </si>
  <si>
    <t>Gourav</t>
  </si>
  <si>
    <t>Gupta</t>
  </si>
  <si>
    <t>ggupta@citypeoplesolutions.com.au</t>
  </si>
  <si>
    <t>Level 17, Angel Place, 123 Pitt Street</t>
  </si>
  <si>
    <t>ACCLAIMED WORKFORCE PTY LTD</t>
  </si>
  <si>
    <t>Tracey</t>
  </si>
  <si>
    <t>Wright</t>
  </si>
  <si>
    <t>Tender Manager</t>
  </si>
  <si>
    <t>twright@baysidegroup.com.au</t>
  </si>
  <si>
    <t>0439 611 350</t>
  </si>
  <si>
    <t>Level 3, 484 St. Kilda Road</t>
  </si>
  <si>
    <t>EFFECTIVE PEOPLE PTY LTD</t>
  </si>
  <si>
    <t>Rachel</t>
  </si>
  <si>
    <t>Ferrin</t>
  </si>
  <si>
    <t>clients@effectivepeople.com.au</t>
  </si>
  <si>
    <t>1300 946 471</t>
  </si>
  <si>
    <t>Suite 6</t>
  </si>
  <si>
    <t>18 Napier Close</t>
  </si>
  <si>
    <t>Synergy Recruitment Solutions Pty. Ltd</t>
  </si>
  <si>
    <t>Synergy</t>
  </si>
  <si>
    <t>tenders@synergypeople.com.au</t>
  </si>
  <si>
    <t>Suite 110, 1 Centennial Drive</t>
  </si>
  <si>
    <t>Campbelltown</t>
  </si>
  <si>
    <t>Concept Engineering (Aust) Pty Ltd</t>
  </si>
  <si>
    <t>Costin</t>
  </si>
  <si>
    <t>General Manager NSW</t>
  </si>
  <si>
    <t>matthew.costin@conceptengineering.com.au</t>
  </si>
  <si>
    <t>Unit 1/ 11 Holbeche Road</t>
  </si>
  <si>
    <t>Arndell Park</t>
  </si>
  <si>
    <t>Davidson Technology (Aust) Pty Ltd</t>
  </si>
  <si>
    <t>Davidson</t>
  </si>
  <si>
    <t>Technology</t>
  </si>
  <si>
    <t>General Manager Technology NSW</t>
  </si>
  <si>
    <t>nswgovit@davidsonwp.com</t>
  </si>
  <si>
    <t>Moir Recruitment Pty Limited</t>
  </si>
  <si>
    <t>Kelly</t>
  </si>
  <si>
    <t>Patti</t>
  </si>
  <si>
    <t>kellypatti@moirgroup.com.au</t>
  </si>
  <si>
    <t>Suite 7.05</t>
  </si>
  <si>
    <t>65 York Street</t>
  </si>
  <si>
    <t>NITYO INFOTECH PTY. LTD.</t>
  </si>
  <si>
    <t>Saju</t>
  </si>
  <si>
    <t>Vice President Client Services</t>
  </si>
  <si>
    <t>saju.john@nityo.com</t>
  </si>
  <si>
    <t xml:space="preserve">Nityo Infotech Pty Ltd </t>
  </si>
  <si>
    <t xml:space="preserve">Spaces, Level 50, Office # 259, 10 Darcy Street, 8 Parramatta Square, Parramatta </t>
  </si>
  <si>
    <t>Al's Tree Service</t>
  </si>
  <si>
    <t>Axisa</t>
  </si>
  <si>
    <t>julie@alstrees.com.au</t>
  </si>
  <si>
    <t>4 Mandina Pl</t>
  </si>
  <si>
    <t>Bradfield</t>
  </si>
  <si>
    <t>EXPEDITEIT PTY LTD</t>
  </si>
  <si>
    <t>Mancey</t>
  </si>
  <si>
    <t>clive.mancey@expediteit.com.au</t>
  </si>
  <si>
    <t>46/2 O'Connell Street</t>
  </si>
  <si>
    <t xml:space="preserve">Parramatta </t>
  </si>
  <si>
    <t>TALENZA PTY. LTD.</t>
  </si>
  <si>
    <t>Cobelli</t>
  </si>
  <si>
    <t>government@talenza.com.au</t>
  </si>
  <si>
    <t>0416 681 441</t>
  </si>
  <si>
    <t>Level 3</t>
  </si>
  <si>
    <t>7 Macquarie Place</t>
  </si>
  <si>
    <t>COMPUTRACTS PTY. LIMITED</t>
  </si>
  <si>
    <t>Harry</t>
  </si>
  <si>
    <t>Fatakia</t>
  </si>
  <si>
    <t>harry@connect1.com.au</t>
  </si>
  <si>
    <t>0410 307 472</t>
  </si>
  <si>
    <t>Level 14, 275 Alfred Street</t>
  </si>
  <si>
    <t>Momentum Consulting Group Pty Ltd</t>
  </si>
  <si>
    <t>Roberts</t>
  </si>
  <si>
    <t xml:space="preserve">Director â€“ Executive, Business &amp; Technical Recruitment </t>
  </si>
  <si>
    <t>dominic.roberts@momentumconsulting.com.au</t>
  </si>
  <si>
    <t xml:space="preserve">227 Elizabeth Street </t>
  </si>
  <si>
    <t>MACPEOPLE PTY. LIMITED</t>
  </si>
  <si>
    <t>Carl</t>
  </si>
  <si>
    <t>Nicholls</t>
  </si>
  <si>
    <t>Director and Principal Consultant</t>
  </si>
  <si>
    <t>carl@macpeople.com.au</t>
  </si>
  <si>
    <t>Level 16</t>
  </si>
  <si>
    <t>175 Pitt Street</t>
  </si>
  <si>
    <t>24/7 NURSING AND MEDICAL SERVICES PTY LTD</t>
  </si>
  <si>
    <t>Lesley</t>
  </si>
  <si>
    <t>Harrison</t>
  </si>
  <si>
    <t>info@247nursing.com.au</t>
  </si>
  <si>
    <t>Shop 26 203-233 New South Head Road</t>
  </si>
  <si>
    <t>Edgecliff</t>
  </si>
  <si>
    <t>BESPOKE CAREER MANAGEMENT PTY LTD</t>
  </si>
  <si>
    <t>Aimee</t>
  </si>
  <si>
    <t>Sommen</t>
  </si>
  <si>
    <t xml:space="preserve">Head of Operations </t>
  </si>
  <si>
    <t>aimee.s@bespokecareers.com</t>
  </si>
  <si>
    <t xml:space="preserve">2-12 Foveaux Street </t>
  </si>
  <si>
    <t>TECHPOINT CONSULTING PTY. LIMITED</t>
  </si>
  <si>
    <t>Tony</t>
  </si>
  <si>
    <t>Peppercorn</t>
  </si>
  <si>
    <t>subs@techpoint.com.au</t>
  </si>
  <si>
    <t>15 TERALBA STREET</t>
  </si>
  <si>
    <t>OURIMBAH</t>
  </si>
  <si>
    <t>ACCESS TESTING PTY LTD</t>
  </si>
  <si>
    <t>NSW Government Business Development Executive</t>
  </si>
  <si>
    <t>daniel.kennedy@accesshq.com</t>
  </si>
  <si>
    <t>61-434 423 802</t>
  </si>
  <si>
    <t>Level 7, 309 George Street</t>
  </si>
  <si>
    <t>Complete Recruitment Solutions Pty Limited</t>
  </si>
  <si>
    <t>Liz</t>
  </si>
  <si>
    <t>Smith</t>
  </si>
  <si>
    <t>liz@completerecruitment.com.au</t>
  </si>
  <si>
    <t>31-33 Lawson street</t>
  </si>
  <si>
    <t>Penrith</t>
  </si>
  <si>
    <t>THE CODING COMPANY PTY LTD</t>
  </si>
  <si>
    <t>Linda</t>
  </si>
  <si>
    <t>Westbrook</t>
  </si>
  <si>
    <t>Divisional Director</t>
  </si>
  <si>
    <t>linda@thecodingcompany.com.au</t>
  </si>
  <si>
    <t>0408 00 44 77</t>
  </si>
  <si>
    <t>P O Box 24</t>
  </si>
  <si>
    <t>Winston Hills</t>
  </si>
  <si>
    <t>PERSOL STAFFING AUSTRALIA PTY LTD</t>
  </si>
  <si>
    <t>Simon</t>
  </si>
  <si>
    <t>Brownjohn</t>
  </si>
  <si>
    <t>General Manager - Government</t>
  </si>
  <si>
    <t>simon.brownjohn@persolkelly.com.au</t>
  </si>
  <si>
    <t>0490 421 348</t>
  </si>
  <si>
    <t>PATHWAY SEARCH PTY. LTD.</t>
  </si>
  <si>
    <t>RYAN</t>
  </si>
  <si>
    <t>WAY</t>
  </si>
  <si>
    <t>DIRECTOR</t>
  </si>
  <si>
    <t>Ryan@pathway-search.com</t>
  </si>
  <si>
    <t>9 56-58 Simpson Street Bondi</t>
  </si>
  <si>
    <t>New South Wales</t>
  </si>
  <si>
    <t>AYAN INFOTECH PTY LTD</t>
  </si>
  <si>
    <t>Mailangi</t>
  </si>
  <si>
    <t>Styles</t>
  </si>
  <si>
    <t>Major Accounts Manager</t>
  </si>
  <si>
    <t>hr@ayaninfotech.com</t>
  </si>
  <si>
    <t>237 / 813 Pacific Highway, HighPark Tower</t>
  </si>
  <si>
    <t>South Tower, Level 4, Suite 5, 1-5 Railway Street, Chatswood</t>
  </si>
  <si>
    <t>WHITE BAY SEARCH PTY. LTD.</t>
  </si>
  <si>
    <t>shaun@whitebaysearch.com</t>
  </si>
  <si>
    <t>shaun@whitebay.com.au</t>
  </si>
  <si>
    <t>100 Harris St</t>
  </si>
  <si>
    <t>Pyrmont</t>
  </si>
  <si>
    <t>PEOPLEFUSION PTY LTD</t>
  </si>
  <si>
    <t>Jody</t>
  </si>
  <si>
    <t>Abrahall</t>
  </si>
  <si>
    <t>Finance Manager</t>
  </si>
  <si>
    <t>finance@peoplefusion.com.au</t>
  </si>
  <si>
    <t>L 1 169 KING ST</t>
  </si>
  <si>
    <t>NEWCASTLE</t>
  </si>
  <si>
    <t>HUNTER PROFESSIONAL PTY LTD</t>
  </si>
  <si>
    <t>Ravi</t>
  </si>
  <si>
    <t>ravi@hunterprofessional.com.au</t>
  </si>
  <si>
    <t xml:space="preserve">Level 13, 200 Queen St, </t>
  </si>
  <si>
    <t>Acuity Search PTY LTD</t>
  </si>
  <si>
    <t>Sam</t>
  </si>
  <si>
    <t>Vargas</t>
  </si>
  <si>
    <t>info@acuitysearch.com.au</t>
  </si>
  <si>
    <t>Level 2,</t>
  </si>
  <si>
    <t>35 Clarence St</t>
  </si>
  <si>
    <t>Acuity Search</t>
  </si>
  <si>
    <t>Enterprise IT Resources Pty Ltd</t>
  </si>
  <si>
    <t>Sarah</t>
  </si>
  <si>
    <t>McCandless</t>
  </si>
  <si>
    <t>tenders@eitr.com.au</t>
  </si>
  <si>
    <t>Enterprise Group Consulting</t>
  </si>
  <si>
    <t>MCARTHUR (NSW) PTY LTD</t>
  </si>
  <si>
    <t>andrew</t>
  </si>
  <si>
    <t>holden</t>
  </si>
  <si>
    <t>NSW Government Group Director</t>
  </si>
  <si>
    <t>andrew.holden@mcarthur.com.au</t>
  </si>
  <si>
    <t>76 Berry Street</t>
  </si>
  <si>
    <t xml:space="preserve">North Sydney </t>
  </si>
  <si>
    <t>TK BUSINESS GROUP PTY LTD</t>
  </si>
  <si>
    <t>Director- Project Manager</t>
  </si>
  <si>
    <t>michael.kammoun@tkbgroup.com.au</t>
  </si>
  <si>
    <t>61-61-0401548747</t>
  </si>
  <si>
    <t>Level 49, 8 Parramatta Square</t>
  </si>
  <si>
    <t>ATECH GROUP PTY LIMITED</t>
  </si>
  <si>
    <t>Laslo</t>
  </si>
  <si>
    <t>Nagy</t>
  </si>
  <si>
    <t>laslonagy@atechgroup.com.au</t>
  </si>
  <si>
    <t>(02) 6162 0444</t>
  </si>
  <si>
    <t xml:space="preserve">490 Northbourne Avenue, Dickson  </t>
  </si>
  <si>
    <t xml:space="preserve">ACT </t>
  </si>
  <si>
    <t>Preacta Pty Limited</t>
  </si>
  <si>
    <t>Derek</t>
  </si>
  <si>
    <t>Macartney</t>
  </si>
  <si>
    <t>accounts@preactarecruitment.com</t>
  </si>
  <si>
    <t>(02) 8377 3344</t>
  </si>
  <si>
    <t>Level 5, 6-8 Underwood St</t>
  </si>
  <si>
    <t>Preacta Recruitment</t>
  </si>
  <si>
    <t>THE NETWORK WORLDWIDE PTY. LTD.</t>
  </si>
  <si>
    <t>Tamsin</t>
  </si>
  <si>
    <t>Murphy</t>
  </si>
  <si>
    <t>Marketing Manager</t>
  </si>
  <si>
    <t>tamsinm@thenetworkit.com</t>
  </si>
  <si>
    <t>1 Margaret Street</t>
  </si>
  <si>
    <t>Level 17, Suite 3</t>
  </si>
  <si>
    <t>Libran IT Pty Ltd</t>
  </si>
  <si>
    <t>Marc</t>
  </si>
  <si>
    <t>Lawrence</t>
  </si>
  <si>
    <t>marcl@libranit.com</t>
  </si>
  <si>
    <t>Suite 1101</t>
  </si>
  <si>
    <t>157 Liverpool Street</t>
  </si>
  <si>
    <t>ALLEGIS GROUP AUSTRALIA PTY LTD.</t>
  </si>
  <si>
    <t>Allegis</t>
  </si>
  <si>
    <t>Group</t>
  </si>
  <si>
    <t>Account Director - Public Sector</t>
  </si>
  <si>
    <t>nswgovt.recruit@allegisgroup.com</t>
  </si>
  <si>
    <t>+61 2 9087 6244</t>
  </si>
  <si>
    <t>Level 36, 259 George Street</t>
  </si>
  <si>
    <t>SDP SOLUTIONS PTY LTD</t>
  </si>
  <si>
    <t>Raj</t>
  </si>
  <si>
    <t>Sesha</t>
  </si>
  <si>
    <t>raj@sdpsolutions.com.au</t>
  </si>
  <si>
    <t>Level 6, 207 Kent Street</t>
  </si>
  <si>
    <t>Level 6 207 Kent Street Street Sydney</t>
  </si>
  <si>
    <t>West Recruitment Consulting</t>
  </si>
  <si>
    <t>david@westrecruitment.com.au</t>
  </si>
  <si>
    <t>Suite 3, Podium Level 2</t>
  </si>
  <si>
    <t>4 Parramatta Square, 12 Darcy Street</t>
  </si>
  <si>
    <t>OMERA PARTNERS PTY LTD</t>
  </si>
  <si>
    <t>Hagen</t>
  </si>
  <si>
    <t>Managing Partner</t>
  </si>
  <si>
    <t>mhagen@omerapartners.com</t>
  </si>
  <si>
    <t>02 8922 7234</t>
  </si>
  <si>
    <t>L 31, Governor Macquarie Tower</t>
  </si>
  <si>
    <t>1 Farrer Place</t>
  </si>
  <si>
    <t>JOBS AUSTRALIA ENTERPRISES LTD</t>
  </si>
  <si>
    <t>Emily</t>
  </si>
  <si>
    <t>Spindler</t>
  </si>
  <si>
    <t>Administration Officer</t>
  </si>
  <si>
    <t>enquiries@speediestaffsolutions.com.au</t>
  </si>
  <si>
    <t>97 Faulkner Street</t>
  </si>
  <si>
    <t xml:space="preserve">Armidale </t>
  </si>
  <si>
    <t>Pinpoint Talent Pty Ltd</t>
  </si>
  <si>
    <t>McConnell</t>
  </si>
  <si>
    <t>darren@pinpointtalent.com.au</t>
  </si>
  <si>
    <t>Suite 1, Level 7</t>
  </si>
  <si>
    <t>17 Castlereagh Street</t>
  </si>
  <si>
    <t>Pinpoint Talent</t>
  </si>
  <si>
    <t>ARRPWERE CONSULTING PTY LTD</t>
  </si>
  <si>
    <t>Chris</t>
  </si>
  <si>
    <t>Morris-Barrow</t>
  </si>
  <si>
    <t>General Manager - Group Operations</t>
  </si>
  <si>
    <t>chris@arrpwere.com</t>
  </si>
  <si>
    <t>25 National Circuit</t>
  </si>
  <si>
    <t>Forrest</t>
  </si>
  <si>
    <t>Forrst</t>
  </si>
  <si>
    <t>SHARP PEOPLE PTY LTD</t>
  </si>
  <si>
    <t>Lauren</t>
  </si>
  <si>
    <t>Sharp</t>
  </si>
  <si>
    <t>lauren@sharppeople.com</t>
  </si>
  <si>
    <t>Unit 211, 23 Queens Road</t>
  </si>
  <si>
    <t>ASSIGN RECRUITMENT PTY LTD</t>
  </si>
  <si>
    <t>Margaret</t>
  </si>
  <si>
    <t>Wilton</t>
  </si>
  <si>
    <t>danielle@assign.com.au</t>
  </si>
  <si>
    <t>02 8833 7000</t>
  </si>
  <si>
    <t xml:space="preserve">Level 7 100 George Street </t>
  </si>
  <si>
    <t>CoreStaff NSW Pty Ltd</t>
  </si>
  <si>
    <t>Hunter</t>
  </si>
  <si>
    <t>nhunter@cgh.com.au</t>
  </si>
  <si>
    <t>02 8881 0901</t>
  </si>
  <si>
    <t>2,35 Honeycomb Drive</t>
  </si>
  <si>
    <t>Eastern Creek</t>
  </si>
  <si>
    <t>EXPERIS AUSTRALIA PTY LTD</t>
  </si>
  <si>
    <t>nswgov@greythorn.com.au</t>
  </si>
  <si>
    <t>0452 370 239</t>
  </si>
  <si>
    <t>Level 9</t>
  </si>
  <si>
    <t>201 Kent St</t>
  </si>
  <si>
    <t>Greythorn/Sydney</t>
  </si>
  <si>
    <t>Action Workforce Pty Limited</t>
  </si>
  <si>
    <t>Rixon</t>
  </si>
  <si>
    <t>Chief Executive Officer</t>
  </si>
  <si>
    <t>paul.rixon@actionworkforce.com.au</t>
  </si>
  <si>
    <t>Unit 2/ 11 Holbeche Rd</t>
  </si>
  <si>
    <t>J. K. COOPER TREE SERVICES PTY. LTD.</t>
  </si>
  <si>
    <t>caroline</t>
  </si>
  <si>
    <t>cooper</t>
  </si>
  <si>
    <t>jkcoopertreeservice@bigpond.com</t>
  </si>
  <si>
    <t>2 Edward street</t>
  </si>
  <si>
    <t>CESSNOCK</t>
  </si>
  <si>
    <t>CLICKS RECRUIT (AUSTRALIA) PTY LTD</t>
  </si>
  <si>
    <t>Sophie</t>
  </si>
  <si>
    <t>National Operations Manager</t>
  </si>
  <si>
    <t>nswgov@clicks.com.au</t>
  </si>
  <si>
    <t>02 9200 4430</t>
  </si>
  <si>
    <t>Suite 5, Level 14, 530 Collins Street</t>
  </si>
  <si>
    <t>MELBOURNE</t>
  </si>
  <si>
    <t>Veritec Pty Ltd</t>
  </si>
  <si>
    <t>Mace</t>
  </si>
  <si>
    <t>quotes@veritec.com.au</t>
  </si>
  <si>
    <t>Level 4, 40 Cameron Avenue</t>
  </si>
  <si>
    <t>Civitas Talent</t>
  </si>
  <si>
    <t>O'Neill</t>
  </si>
  <si>
    <t>shane@civitastalent.com</t>
  </si>
  <si>
    <t>Level 33, 264 George Street</t>
  </si>
  <si>
    <t>PKL Personnel Pty Ltd</t>
  </si>
  <si>
    <t>Phoebe</t>
  </si>
  <si>
    <t>Clift</t>
  </si>
  <si>
    <t>Managing Manager</t>
  </si>
  <si>
    <t>phoebe@pkl.com.au</t>
  </si>
  <si>
    <t>Level 10 60 Castlereagh Street</t>
  </si>
  <si>
    <t>PKL Recruitment</t>
  </si>
  <si>
    <t>Capstone Recruitment Group Pty Ltd</t>
  </si>
  <si>
    <t>cre@capstonerecruitment.com.au</t>
  </si>
  <si>
    <t>2 9146 6660</t>
  </si>
  <si>
    <t>L 13 56 PITT ST</t>
  </si>
  <si>
    <t>APPROACH CONSULTING PTY LTD</t>
  </si>
  <si>
    <t>Hoole</t>
  </si>
  <si>
    <t>Michael@approachconsult.com.au</t>
  </si>
  <si>
    <t>Level 1, 15 Torrens Street</t>
  </si>
  <si>
    <t>GOTECH SOLUTIONS PTY LTD</t>
  </si>
  <si>
    <t>Rahul</t>
  </si>
  <si>
    <t>Mahajan</t>
  </si>
  <si>
    <t>rahulm@gosol.com.au</t>
  </si>
  <si>
    <t>Level 35/100 Barangaroo Ave</t>
  </si>
  <si>
    <t xml:space="preserve">Tower One, International Towers, </t>
  </si>
  <si>
    <t>TALENT606 PTY LTD</t>
  </si>
  <si>
    <t>Adam</t>
  </si>
  <si>
    <t>Bradley</t>
  </si>
  <si>
    <t>adam@talent606.com.au</t>
  </si>
  <si>
    <t>23a Bambil Rd, BEROWRA 2081 NSW</t>
  </si>
  <si>
    <t>BEROWRA</t>
  </si>
  <si>
    <t>GWG RECRUITMENT</t>
  </si>
  <si>
    <t>James</t>
  </si>
  <si>
    <t>Grierson</t>
  </si>
  <si>
    <t>procurement@gwg.com.au</t>
  </si>
  <si>
    <t>158 Darby St.</t>
  </si>
  <si>
    <t>Cooks Hill</t>
  </si>
  <si>
    <t>ACM Recruitment</t>
  </si>
  <si>
    <t>Sagun</t>
  </si>
  <si>
    <t>carl@acmhealthcare.com.au</t>
  </si>
  <si>
    <t xml:space="preserve">L21 60 Margaret </t>
  </si>
  <si>
    <t>HOBAN RECRUITMENT PTY LTD</t>
  </si>
  <si>
    <t>Lynsey</t>
  </si>
  <si>
    <t>Bilbe</t>
  </si>
  <si>
    <t>nswschemecontract@hoban.com.au</t>
  </si>
  <si>
    <t>02 9978 1700</t>
  </si>
  <si>
    <t>AUSTRALIAN CENTRE FOR ADVANCED COMPUTING AND COMMUNICATION PTY LTD</t>
  </si>
  <si>
    <t>Lucinda</t>
  </si>
  <si>
    <t>Chen</t>
  </si>
  <si>
    <t>Sales Operations Specialist</t>
  </si>
  <si>
    <t>info@ac3.com.au</t>
  </si>
  <si>
    <t>Level 7, 477 Pitt Street</t>
  </si>
  <si>
    <t>Haymarket</t>
  </si>
  <si>
    <t>ABORIGINAL EMPLOYMENT STRATEGY LIMITED</t>
  </si>
  <si>
    <t>Dickerson</t>
  </si>
  <si>
    <t>Commercial Business Development Manager</t>
  </si>
  <si>
    <t>rob.dickerson@aes.org.au</t>
  </si>
  <si>
    <t xml:space="preserve">27-31 Cope Street </t>
  </si>
  <si>
    <t>TreeServe Pty Ltd</t>
  </si>
  <si>
    <t>Fisher</t>
  </si>
  <si>
    <t>tenders@treeserve.com.au</t>
  </si>
  <si>
    <t>785-811 Wallgrove Rd</t>
  </si>
  <si>
    <t>Horsley Park</t>
  </si>
  <si>
    <t>MANE CONSULTING PTY LTD</t>
  </si>
  <si>
    <t>Joe</t>
  </si>
  <si>
    <t>McGinty</t>
  </si>
  <si>
    <t>joe.mcginty@mane.com.au</t>
  </si>
  <si>
    <t>Level 3, 478 George St</t>
  </si>
  <si>
    <t>GRIFFITH SKILLS TRAINING CENTRE INC</t>
  </si>
  <si>
    <t>Christine</t>
  </si>
  <si>
    <t>Priest</t>
  </si>
  <si>
    <t>Site Manager</t>
  </si>
  <si>
    <t>payroll@gstc.org.au</t>
  </si>
  <si>
    <t>02 69642718</t>
  </si>
  <si>
    <t>86 YAMBIL ST</t>
  </si>
  <si>
    <t>GRIFFITH</t>
  </si>
  <si>
    <t>MARINOV CONSULTING PTY LTD</t>
  </si>
  <si>
    <t>Marinov</t>
  </si>
  <si>
    <t>MD</t>
  </si>
  <si>
    <t>tom@mcs-consulting.com.au</t>
  </si>
  <si>
    <t>02 9481 8888</t>
  </si>
  <si>
    <t>7/380 Pennant Hills RD</t>
  </si>
  <si>
    <t>Pennant Hills</t>
  </si>
  <si>
    <t>ANGRY KOALA PTY LTD</t>
  </si>
  <si>
    <t>Grant</t>
  </si>
  <si>
    <t>Paisley</t>
  </si>
  <si>
    <t>director</t>
  </si>
  <si>
    <t>grant@angrykoala.com.au</t>
  </si>
  <si>
    <t>123 Arcadia Road Arcadia 2159</t>
  </si>
  <si>
    <t>123 Arcadia Road</t>
  </si>
  <si>
    <t>Arcadia</t>
  </si>
  <si>
    <t>COX PURTELL STAFFING SERVICES PTY. LIMITED</t>
  </si>
  <si>
    <t>Purtell</t>
  </si>
  <si>
    <t>jamesp@coxpurtell.com.au</t>
  </si>
  <si>
    <t>02 9220 3400</t>
  </si>
  <si>
    <t>Suite 1301, 3 Spring Street</t>
  </si>
  <si>
    <t>Cox Purtell</t>
  </si>
  <si>
    <t>iknowho Pty Limited</t>
  </si>
  <si>
    <t>dene</t>
  </si>
  <si>
    <t>dene@iknowho.com.au</t>
  </si>
  <si>
    <t xml:space="preserve">388 George St </t>
  </si>
  <si>
    <t>People2people Recruitment Pty Limited</t>
  </si>
  <si>
    <t>Chelsea</t>
  </si>
  <si>
    <t>Dale</t>
  </si>
  <si>
    <t>chelsea@people2people.com.au</t>
  </si>
  <si>
    <t xml:space="preserve">261 George Street </t>
  </si>
  <si>
    <t>PROFESSIONAL ENGINEERING SERVICE PTY. LIMITED</t>
  </si>
  <si>
    <t>Vine</t>
  </si>
  <si>
    <t>chris.vine@pes.net.au</t>
  </si>
  <si>
    <t>0431 282 992</t>
  </si>
  <si>
    <t>53 Rose Avenue</t>
  </si>
  <si>
    <t>Collaroy</t>
  </si>
  <si>
    <t>CK RECRUITMENT PTY LIMITED</t>
  </si>
  <si>
    <t>Cassie</t>
  </si>
  <si>
    <t>Greenland</t>
  </si>
  <si>
    <t>cassie@ckrecruitment.com.au</t>
  </si>
  <si>
    <t>7B 25-29 Dumaresq Sr</t>
  </si>
  <si>
    <t>NAVIRO PTY LTD</t>
  </si>
  <si>
    <t>Barratt</t>
  </si>
  <si>
    <t>daniel.barratt@naviro.com.au</t>
  </si>
  <si>
    <t>61-02-82431000</t>
  </si>
  <si>
    <t>L5, 727 George Street</t>
  </si>
  <si>
    <t>PMWorks Pty Ltd</t>
  </si>
  <si>
    <t>Amit</t>
  </si>
  <si>
    <t>Banerji</t>
  </si>
  <si>
    <t>Company Director</t>
  </si>
  <si>
    <t>amitb@pmworks.com.au</t>
  </si>
  <si>
    <t>PO Box 388</t>
  </si>
  <si>
    <t>NEWADA PTY LTD</t>
  </si>
  <si>
    <t>Cargill</t>
  </si>
  <si>
    <t>ross.cargill@mawaw.com.au</t>
  </si>
  <si>
    <t>12 Belah Road</t>
  </si>
  <si>
    <t>Port Macquarie</t>
  </si>
  <si>
    <t>Recruit Now Pty Ltd</t>
  </si>
  <si>
    <t>Liam</t>
  </si>
  <si>
    <t>Bown</t>
  </si>
  <si>
    <t>liam@recruitnow.net.au</t>
  </si>
  <si>
    <t>6/27 Annie St</t>
  </si>
  <si>
    <t>6/27 Annie St Wickham NSW 2293</t>
  </si>
  <si>
    <t>Wickham</t>
  </si>
  <si>
    <t>TALENT WEB RECRUITMENT PTY LIMITED</t>
  </si>
  <si>
    <t>Nina</t>
  </si>
  <si>
    <t>Kehoe</t>
  </si>
  <si>
    <t>nkehoe@talentweb.com.au</t>
  </si>
  <si>
    <t>02 8075 9900</t>
  </si>
  <si>
    <t>L 1 50 YORK ST</t>
  </si>
  <si>
    <t>Metro Resources Group Pty Ltd</t>
  </si>
  <si>
    <t>Petrovski</t>
  </si>
  <si>
    <t>ppetrovski@metronsw.com.au</t>
  </si>
  <si>
    <t>Marigold Street</t>
  </si>
  <si>
    <t>Milperra</t>
  </si>
  <si>
    <t>THE PEOPLE EXCHANGE PTY LIMITED</t>
  </si>
  <si>
    <t>Steve</t>
  </si>
  <si>
    <t>Watson</t>
  </si>
  <si>
    <t>thepeopleexchange@yahoo.com</t>
  </si>
  <si>
    <t>29 Peregrine Drive</t>
  </si>
  <si>
    <t>Greenhills Beach</t>
  </si>
  <si>
    <t>Who Dares Pty Ltd</t>
  </si>
  <si>
    <t>Karl</t>
  </si>
  <si>
    <t>Christian</t>
  </si>
  <si>
    <t>Owner Director</t>
  </si>
  <si>
    <t>info@whodares.com.au</t>
  </si>
  <si>
    <t>Shed 8, 1 Canal Road</t>
  </si>
  <si>
    <t>Leichhardt</t>
  </si>
  <si>
    <t>PURE ADVISORY AUSTRALIA PTY LTD</t>
  </si>
  <si>
    <t>Quintana</t>
  </si>
  <si>
    <t>mark@pureadvisory.com.au</t>
  </si>
  <si>
    <t>903/50 Clarence st</t>
  </si>
  <si>
    <t>KAPOS Consulting Pty Ltd</t>
  </si>
  <si>
    <t>O'Sullivan</t>
  </si>
  <si>
    <t>philip@callaways.com.au</t>
  </si>
  <si>
    <t>LEVEL 9, 56 CLARENCE STREET</t>
  </si>
  <si>
    <t>CLARENCE STREET</t>
  </si>
  <si>
    <t>HAYLO PEOPLE PTY LTD</t>
  </si>
  <si>
    <t>hello@haylopeople.com.au</t>
  </si>
  <si>
    <t>+61 2 9174 5379</t>
  </si>
  <si>
    <t>Suite 405/3 Hosking Place</t>
  </si>
  <si>
    <t>SWETHA INTERNATIONAL PTY LTD</t>
  </si>
  <si>
    <t>Praveen</t>
  </si>
  <si>
    <t>Challa</t>
  </si>
  <si>
    <t>praveen@swetha.com.au</t>
  </si>
  <si>
    <t xml:space="preserve">Suite 3, Level 2 </t>
  </si>
  <si>
    <t>4 Railway Parade</t>
  </si>
  <si>
    <t>MAGNUS RECRUITMENT SOLUTIONS PTY LTD</t>
  </si>
  <si>
    <t>Jaya</t>
  </si>
  <si>
    <t>Gurung</t>
  </si>
  <si>
    <t>HR Manager</t>
  </si>
  <si>
    <t>hr@magnusrecruitment.com.au</t>
  </si>
  <si>
    <t>Suite 5, Level 1, 186-190 Church Street</t>
  </si>
  <si>
    <t>TALENTPOOL RECRUITMENT PTY. LTD.</t>
  </si>
  <si>
    <t>Huggins</t>
  </si>
  <si>
    <t>Head of Operations</t>
  </si>
  <si>
    <t>laura@talentpoolgroup.com</t>
  </si>
  <si>
    <t>UNIT 6 3 THE AVENUE</t>
  </si>
  <si>
    <t>RANDWICK</t>
  </si>
  <si>
    <t>GRAYMORR CONSULTING PTY LTD</t>
  </si>
  <si>
    <t>Ewan</t>
  </si>
  <si>
    <t>ewan.morrison@graymorr.com</t>
  </si>
  <si>
    <t>Maloneys Drive</t>
  </si>
  <si>
    <t>Maloneys Beach</t>
  </si>
  <si>
    <t>EXPRESS NURSING AGENCY PTY LTD</t>
  </si>
  <si>
    <t>Joanne</t>
  </si>
  <si>
    <t>Pozzolungo</t>
  </si>
  <si>
    <t>info@enahealthcare.com.au</t>
  </si>
  <si>
    <t>1300 737 599</t>
  </si>
  <si>
    <t>Unit 3, 38 Brookhollow Ave</t>
  </si>
  <si>
    <t>Baulkham Hills</t>
  </si>
  <si>
    <t>People One Pty Limited</t>
  </si>
  <si>
    <t>Jeremy</t>
  </si>
  <si>
    <t>Gibb</t>
  </si>
  <si>
    <t>jgibb@peopleone.com.au</t>
  </si>
  <si>
    <t xml:space="preserve">Level 7 </t>
  </si>
  <si>
    <t xml:space="preserve">167 Macquarie Street </t>
  </si>
  <si>
    <t>PAXUS AUSTRALIA PTY LIMITED</t>
  </si>
  <si>
    <t>Corin</t>
  </si>
  <si>
    <t>Leckie</t>
  </si>
  <si>
    <t>Commercial Executive</t>
  </si>
  <si>
    <t>cleckie@paxus.com.au</t>
  </si>
  <si>
    <t>Paxus - Sydney</t>
  </si>
  <si>
    <t>L7 95 Pitt Street</t>
  </si>
  <si>
    <t>Tritusa Pty Ltd</t>
  </si>
  <si>
    <t>Eva</t>
  </si>
  <si>
    <t>Tan</t>
  </si>
  <si>
    <t>admin@tritusa.com.au</t>
  </si>
  <si>
    <t>Tower One, Level 35/100 Barangaroo Ave, Barangaroo</t>
  </si>
  <si>
    <t>SAFETY AUSTRALIA GROUP PTY LIMITED</t>
  </si>
  <si>
    <t>Lee</t>
  </si>
  <si>
    <t>Keft</t>
  </si>
  <si>
    <t xml:space="preserve"> Director, Shared Services</t>
  </si>
  <si>
    <t>lee.keft@safetyaustraliagroup.com.au</t>
  </si>
  <si>
    <t>903/50 Clarence Street</t>
  </si>
  <si>
    <t>ASSISTANT SYDNEY PTY LTD</t>
  </si>
  <si>
    <t>Grace</t>
  </si>
  <si>
    <t>Jorgensen</t>
  </si>
  <si>
    <t>Partner</t>
  </si>
  <si>
    <t>admin@assistantsydney.com.au</t>
  </si>
  <si>
    <t>0499 910 241</t>
  </si>
  <si>
    <t>Level 3, 50 Pitt Street</t>
  </si>
  <si>
    <t>Northbridge Recruitment</t>
  </si>
  <si>
    <t>Krystal</t>
  </si>
  <si>
    <t>Aul</t>
  </si>
  <si>
    <t>krystal@northbridgerecruitment.com</t>
  </si>
  <si>
    <t>3 Spring Street</t>
  </si>
  <si>
    <t>TARDIS GROUP PTY LTD</t>
  </si>
  <si>
    <t>Rie</t>
  </si>
  <si>
    <t>Mukai</t>
  </si>
  <si>
    <t>Group Financial Controller</t>
  </si>
  <si>
    <t>rie.mukai@tardis-group.com</t>
  </si>
  <si>
    <t>0424 173 080</t>
  </si>
  <si>
    <t>1 Sussex Street</t>
  </si>
  <si>
    <t>AVOCADO CONSULTING PTY LTD</t>
  </si>
  <si>
    <t>Gerardo</t>
  </si>
  <si>
    <t>Barranquero</t>
  </si>
  <si>
    <t>gerardo.barranquero@avocado.com.au</t>
  </si>
  <si>
    <t>Level 10.05</t>
  </si>
  <si>
    <t>AUSTRALIS FACILITIES MANAGEMENT PTY LTD</t>
  </si>
  <si>
    <t>Micallef</t>
  </si>
  <si>
    <t>pmicallef@australisfm.com.au</t>
  </si>
  <si>
    <t>02 9695 1925</t>
  </si>
  <si>
    <t>Level 1, 241 Marrickville Road</t>
  </si>
  <si>
    <t>Jigsaw Search Pty Ltd</t>
  </si>
  <si>
    <t>Theresa</t>
  </si>
  <si>
    <t>Nguyen</t>
  </si>
  <si>
    <t>Commercial Manager</t>
  </si>
  <si>
    <t>theresa@jigsawtm.com</t>
  </si>
  <si>
    <t>02 9191 9868</t>
  </si>
  <si>
    <t>Level 43, Australia Square</t>
  </si>
  <si>
    <t>264-278 George St</t>
  </si>
  <si>
    <t>JOB CAPITAL PTY. LTD.</t>
  </si>
  <si>
    <t>JO</t>
  </si>
  <si>
    <t>BURSTON</t>
  </si>
  <si>
    <t>Business owner</t>
  </si>
  <si>
    <t>admin@jobcapital.com.au</t>
  </si>
  <si>
    <t xml:space="preserve">51 Windmill Street </t>
  </si>
  <si>
    <t>OSBORNE RICHARDSON PTY LTD</t>
  </si>
  <si>
    <t>Nick</t>
  </si>
  <si>
    <t>Shaw</t>
  </si>
  <si>
    <t>nick@oraus.com.au</t>
  </si>
  <si>
    <t>1300 109 660</t>
  </si>
  <si>
    <t xml:space="preserve"> Level 2, 9-12 King Street</t>
  </si>
  <si>
    <t xml:space="preserve">Rockdale </t>
  </si>
  <si>
    <t>K2 PROFESSIONAL SERVICES PTY LIMITED</t>
  </si>
  <si>
    <t>Phil</t>
  </si>
  <si>
    <t>Kerry</t>
  </si>
  <si>
    <t>phil@k2.net.au</t>
  </si>
  <si>
    <t>C/- Brown &amp; Chase</t>
  </si>
  <si>
    <t>Level 10, 60 Castlereagh Street</t>
  </si>
  <si>
    <t>INSEARCH TALENT SOLUTIONS PTY LTD</t>
  </si>
  <si>
    <t>Nicole</t>
  </si>
  <si>
    <t>Layton</t>
  </si>
  <si>
    <t>nicole@itsrecruitment.com.au</t>
  </si>
  <si>
    <t>PO Box 1243</t>
  </si>
  <si>
    <t>Talent International (NSW) Pty Ltd</t>
  </si>
  <si>
    <t>Head of NSW Government Team</t>
  </si>
  <si>
    <t>steve.tompkins@talentinternational.com</t>
  </si>
  <si>
    <t>Level 12</t>
  </si>
  <si>
    <t>2 Park Street</t>
  </si>
  <si>
    <t>FUSE RECRUITMENT SYDNEY PTY LTD</t>
  </si>
  <si>
    <t>Christensen</t>
  </si>
  <si>
    <t>Accounts Director</t>
  </si>
  <si>
    <t>mchristensen@fuserecruitment.com</t>
  </si>
  <si>
    <t>Level 14, 32 Smith St</t>
  </si>
  <si>
    <t>Viatek Technology Pty Ltd</t>
  </si>
  <si>
    <t>Anderson</t>
  </si>
  <si>
    <t>General Manager - Consulting</t>
  </si>
  <si>
    <t>mark.anderson@viatek.com.au</t>
  </si>
  <si>
    <t>Viatek</t>
  </si>
  <si>
    <t>Suite 602, 815 Pacific highway</t>
  </si>
  <si>
    <t>RAREKIND PEOPLE PTY LIMITED</t>
  </si>
  <si>
    <t>Rarekind</t>
  </si>
  <si>
    <t>Operations</t>
  </si>
  <si>
    <t xml:space="preserve">Manager </t>
  </si>
  <si>
    <t>operations@rarekind.com.au</t>
  </si>
  <si>
    <t>61-02-49353500</t>
  </si>
  <si>
    <t>Ground Floor Chifley Apartments</t>
  </si>
  <si>
    <t>14 Honeysuckle Dr</t>
  </si>
  <si>
    <t>Newcastle</t>
  </si>
  <si>
    <t>Evolve Scientific Recruitment Pty Ltd</t>
  </si>
  <si>
    <t>Wahib</t>
  </si>
  <si>
    <t>Saad</t>
  </si>
  <si>
    <t>National Account Manager</t>
  </si>
  <si>
    <t>wahib.saad@evolvescientific.com.au</t>
  </si>
  <si>
    <t>02 8071 4290</t>
  </si>
  <si>
    <t>Suite 2.03, Level 2, 2 Grosvenor Street</t>
  </si>
  <si>
    <t>BONDI JUNCTION</t>
  </si>
  <si>
    <t>COMPAS PTY. LTD.</t>
  </si>
  <si>
    <t>Wayne</t>
  </si>
  <si>
    <t>tenders@compas.com.au</t>
  </si>
  <si>
    <t>1300COMPAS</t>
  </si>
  <si>
    <t>Level 35, Tower 1</t>
  </si>
  <si>
    <t>Barangaroo International Towers</t>
  </si>
  <si>
    <t>Barangaroo, Sydney</t>
  </si>
  <si>
    <t>CORPORATE RECRUITMENT SERVICES PTY. LTD.</t>
  </si>
  <si>
    <t>Ronish</t>
  </si>
  <si>
    <t>Narayan</t>
  </si>
  <si>
    <t>Corporate Receptionist</t>
  </si>
  <si>
    <t>ronish.narayan@hallis.com.au</t>
  </si>
  <si>
    <t>(02) 82743909</t>
  </si>
  <si>
    <t>Level 15, 60 Albert Street</t>
  </si>
  <si>
    <t>BE RECRUITMENT GROUP PTY LTD</t>
  </si>
  <si>
    <t>Jenny</t>
  </si>
  <si>
    <t>Rosser</t>
  </si>
  <si>
    <t>jenny@berecruitment.com.au</t>
  </si>
  <si>
    <t>Suite 204 121 Walker Street</t>
  </si>
  <si>
    <t>Aurec Pty Ltd</t>
  </si>
  <si>
    <t>McGain</t>
  </si>
  <si>
    <t>nswgovt@aurec.com</t>
  </si>
  <si>
    <t>L24, Suite 3</t>
  </si>
  <si>
    <t>RANDSTAD PTY LIMITED</t>
  </si>
  <si>
    <t>Max</t>
  </si>
  <si>
    <t>Fieldgrass</t>
  </si>
  <si>
    <t>Management Consultant - NSW Public Sector</t>
  </si>
  <si>
    <t>max.fieldgrass@randstad.com.au</t>
  </si>
  <si>
    <t>0458 530 658</t>
  </si>
  <si>
    <t>Level 7 83 Clarence Street</t>
  </si>
  <si>
    <t>ASCENDING TREE SERVICES PTY. LIMITED</t>
  </si>
  <si>
    <t>Emma</t>
  </si>
  <si>
    <t>Edgerton</t>
  </si>
  <si>
    <t>Administration</t>
  </si>
  <si>
    <t>admin@cpetreeservices.com.au</t>
  </si>
  <si>
    <t>190 BURRAGORANG RD</t>
  </si>
  <si>
    <t>MOUNT HUNTER</t>
  </si>
  <si>
    <t>SUGARMAN GROUP INTERNATIONAL PTY LIMITED</t>
  </si>
  <si>
    <t>Healy</t>
  </si>
  <si>
    <t>sue.healy@talentquarter.com</t>
  </si>
  <si>
    <t>02 9549 5710</t>
  </si>
  <si>
    <t xml:space="preserve">Suite 3, Level 7 95 Pitt St, Sydney  </t>
  </si>
  <si>
    <t>Protech Personnel (NSW) Pty Ltd</t>
  </si>
  <si>
    <t>Bret</t>
  </si>
  <si>
    <t>Power</t>
  </si>
  <si>
    <t>Manager - Riverina, Murray and ACT</t>
  </si>
  <si>
    <t>bret.power@protech.com.au</t>
  </si>
  <si>
    <t>0455 269 031</t>
  </si>
  <si>
    <t>Wagga Wagga Branch</t>
  </si>
  <si>
    <t>Tompson Street Suites, Suite 8</t>
  </si>
  <si>
    <t>53 Tompson Street</t>
  </si>
  <si>
    <t>Wagga Wagga</t>
  </si>
  <si>
    <t>First Choice Care Pty Ltd</t>
  </si>
  <si>
    <t>Niamh</t>
  </si>
  <si>
    <t>Whyte</t>
  </si>
  <si>
    <t>Business Development Manager</t>
  </si>
  <si>
    <t>niamh.whyte@firstchoicecare.com.au</t>
  </si>
  <si>
    <t>Level 9/ 99 Mount St</t>
  </si>
  <si>
    <t>SB RECRUITMENT PTY LIMITED</t>
  </si>
  <si>
    <t>Bolster</t>
  </si>
  <si>
    <t>sbolster@sbrecruitment.com</t>
  </si>
  <si>
    <t>02 9002 5000</t>
  </si>
  <si>
    <t>702/1 York Street</t>
  </si>
  <si>
    <t>F1RST CONTACT RECRUITMENT PTY LTD</t>
  </si>
  <si>
    <t>Aneesha</t>
  </si>
  <si>
    <t>aneesha@fcrecruitment.com.au</t>
  </si>
  <si>
    <t>12 Langdene close</t>
  </si>
  <si>
    <t>Lisarow</t>
  </si>
  <si>
    <t>AKKODIS AUSTRALIA TALENT PTY LTD</t>
  </si>
  <si>
    <t>Hollie</t>
  </si>
  <si>
    <t>Barham</t>
  </si>
  <si>
    <t>Senior Account Manager</t>
  </si>
  <si>
    <t>nswgovernment@akkodisgroup.com</t>
  </si>
  <si>
    <t>+61 4 81 037 214</t>
  </si>
  <si>
    <t xml:space="preserve">Angel Place, Level 4, </t>
  </si>
  <si>
    <t xml:space="preserve">123 Pitt Street, </t>
  </si>
  <si>
    <t>EDSICO Pty Ltd</t>
  </si>
  <si>
    <t>Ali</t>
  </si>
  <si>
    <t>Farhoodi</t>
  </si>
  <si>
    <t>ali@edsico.com.au</t>
  </si>
  <si>
    <t>The Zenith, Level 9, Tower A, 821 Pacific Highway, Chatswood, NSW 2067</t>
  </si>
  <si>
    <t>EDSICO Management</t>
  </si>
  <si>
    <t>CHARMAX FACILITY MANAGEMENT PTY LTD</t>
  </si>
  <si>
    <t>Haylee</t>
  </si>
  <si>
    <t>Strachan</t>
  </si>
  <si>
    <t>Office Manager</t>
  </si>
  <si>
    <t>charmax@charmax.com.au</t>
  </si>
  <si>
    <t>9604 5099</t>
  </si>
  <si>
    <t>Unit 8/ 9-12 Lambridge Place</t>
  </si>
  <si>
    <t>AUSTCORP CONSULTING PTY. LTD.</t>
  </si>
  <si>
    <t>Fahad</t>
  </si>
  <si>
    <t>Mahmood</t>
  </si>
  <si>
    <t>Government Services Manager</t>
  </si>
  <si>
    <t>fahadm@austcorpexecutive.com.au</t>
  </si>
  <si>
    <t xml:space="preserve">Level 9 &amp; 10,16 Spring Street </t>
  </si>
  <si>
    <t>Julie Reid Management Pty Ltd</t>
  </si>
  <si>
    <t>Cleary</t>
  </si>
  <si>
    <t>craig@mptrainingandrecruitment.com.au</t>
  </si>
  <si>
    <t>38 High Street</t>
  </si>
  <si>
    <t>Wodonga</t>
  </si>
  <si>
    <t>PURE RAIL PTY LTD</t>
  </si>
  <si>
    <t>Devine</t>
  </si>
  <si>
    <t>kdevine@purerail.com.au</t>
  </si>
  <si>
    <t>5 Eagle Close</t>
  </si>
  <si>
    <t>Medowie</t>
  </si>
  <si>
    <t>INGENIUM ADVISORY PTY LTD</t>
  </si>
  <si>
    <t>Benjamin</t>
  </si>
  <si>
    <t>Crooks</t>
  </si>
  <si>
    <t>ben.crooks@ingeniumadvisory.com</t>
  </si>
  <si>
    <t>223 Liverpool Street</t>
  </si>
  <si>
    <t>Rail Planning Services Office</t>
  </si>
  <si>
    <t>Darlinghurst</t>
  </si>
  <si>
    <t>Charterhouse Recruitment Pty Ltd</t>
  </si>
  <si>
    <t>Marven</t>
  </si>
  <si>
    <t>govcontingent@charterhouse.com.au</t>
  </si>
  <si>
    <t>Level 10, 80 Pitt Street</t>
  </si>
  <si>
    <t>Elliot Partners Consulting Pty Ltd</t>
  </si>
  <si>
    <t>Bishop</t>
  </si>
  <si>
    <t>Consulting Director</t>
  </si>
  <si>
    <t>paul.bishop@infonatio.com.au</t>
  </si>
  <si>
    <t>3 Macauley St</t>
  </si>
  <si>
    <t>MARS RECRUITMENT</t>
  </si>
  <si>
    <t>Zoya</t>
  </si>
  <si>
    <t>Liu</t>
  </si>
  <si>
    <t>National Administration Manager</t>
  </si>
  <si>
    <t>zoya.liu@marsrecruitment.com.au</t>
  </si>
  <si>
    <t>Level 1, 14 Martin Place</t>
  </si>
  <si>
    <t>PERCEPTOR GROUP PTY LIMITED</t>
  </si>
  <si>
    <t>McAlpine</t>
  </si>
  <si>
    <t>ian@perceptor.com.au</t>
  </si>
  <si>
    <t>Level 16, 175 Pitt St</t>
  </si>
  <si>
    <t>PROTON PROJECTS PTY LTD</t>
  </si>
  <si>
    <t>Spasojevic</t>
  </si>
  <si>
    <t>petersp@protonprojects.com.au</t>
  </si>
  <si>
    <t>PO Box 88</t>
  </si>
  <si>
    <t>Rylstone</t>
  </si>
  <si>
    <t>Enviro Frontier Pty Ltd</t>
  </si>
  <si>
    <t>Wheeler</t>
  </si>
  <si>
    <t>accounts@envirotrees.au</t>
  </si>
  <si>
    <t>51/90 Mona Vale Road</t>
  </si>
  <si>
    <t>Mona Vale</t>
  </si>
  <si>
    <t>Now Careers Pty Limited</t>
  </si>
  <si>
    <t>Donald</t>
  </si>
  <si>
    <t>Stout</t>
  </si>
  <si>
    <t>lucie.nemcova@nowcareers.com.au</t>
  </si>
  <si>
    <t>02 99554418</t>
  </si>
  <si>
    <t xml:space="preserve">suite 1501, level 15 275 Alfred Street, North Sydney  </t>
  </si>
  <si>
    <t>Genesis IT&amp;T Pty Limited</t>
  </si>
  <si>
    <t>Alana</t>
  </si>
  <si>
    <t>Hallett</t>
  </si>
  <si>
    <t xml:space="preserve">Associate Director - Technology Recruitment Solutions </t>
  </si>
  <si>
    <t>ahallett@genesisit.com.au</t>
  </si>
  <si>
    <t>0423 247 706</t>
  </si>
  <si>
    <t>Mezzanine Level, 39 Martin Place</t>
  </si>
  <si>
    <t>FUTURE LEADERSHIP PTY LTD</t>
  </si>
  <si>
    <t>Future</t>
  </si>
  <si>
    <t>Leadership</t>
  </si>
  <si>
    <t>Client Development</t>
  </si>
  <si>
    <t>info@fisherleadership.com</t>
  </si>
  <si>
    <t>03 9016 6000</t>
  </si>
  <si>
    <t xml:space="preserve">Level 3, 31 Alfred St </t>
  </si>
  <si>
    <t>ERIKATE PTY LIMITED</t>
  </si>
  <si>
    <t>Blamey</t>
  </si>
  <si>
    <t>admin@argonautstreeservice.com.au</t>
  </si>
  <si>
    <t xml:space="preserve">71 Lake Road </t>
  </si>
  <si>
    <t xml:space="preserve">Tuggerah </t>
  </si>
  <si>
    <t>ALLSTAR SOLUTIONS PTY LTD</t>
  </si>
  <si>
    <t>Jefferys</t>
  </si>
  <si>
    <t>carl.jefferys@allstarsolutions.com.au</t>
  </si>
  <si>
    <t>61-1300-255782</t>
  </si>
  <si>
    <t>LEVEL 8</t>
  </si>
  <si>
    <t>61-63 MARKET ST</t>
  </si>
  <si>
    <t>INTERPRO AUSTRALIA PTY LTD</t>
  </si>
  <si>
    <t>Judith</t>
  </si>
  <si>
    <t>Fernandes</t>
  </si>
  <si>
    <t>judith.f@interpropeople.com</t>
  </si>
  <si>
    <t>Interpro House</t>
  </si>
  <si>
    <t>447 Kent Street</t>
  </si>
  <si>
    <t>SKILLINX</t>
  </si>
  <si>
    <t>Sabir</t>
  </si>
  <si>
    <t>mustafa.sabir@skillinx.com.au</t>
  </si>
  <si>
    <t>72/1 Russell St.</t>
  </si>
  <si>
    <t>Castle Hill</t>
  </si>
  <si>
    <t>Face 2 Face Recruitment Pty Limited</t>
  </si>
  <si>
    <t>Kable</t>
  </si>
  <si>
    <t>andrew.kable@f2frecruitment.com.au</t>
  </si>
  <si>
    <t>02 6199 5750</t>
  </si>
  <si>
    <t>Unit 10, 3-5 Phipps Close</t>
  </si>
  <si>
    <t>NORTEC EMPLOYMENT AND TRAINING LIMITED</t>
  </si>
  <si>
    <t>Skorupanovic</t>
  </si>
  <si>
    <t>General Manager Market Development</t>
  </si>
  <si>
    <t>peter_s@nortec.org.au</t>
  </si>
  <si>
    <t>07 5506 3000</t>
  </si>
  <si>
    <t>87-89 MINJUNGBAL DR</t>
  </si>
  <si>
    <t>TWEED HEADS SOUTH</t>
  </si>
  <si>
    <t>Bolans Tree Service</t>
  </si>
  <si>
    <t>Tree</t>
  </si>
  <si>
    <t>Services</t>
  </si>
  <si>
    <t>bolanstreeservice@hotmail.com</t>
  </si>
  <si>
    <t>46-48</t>
  </si>
  <si>
    <t>Beaumont Road</t>
  </si>
  <si>
    <t>Mount Kuring Gai</t>
  </si>
  <si>
    <t>DFP RECRUITMENT HOLDINGS PTY LTD</t>
  </si>
  <si>
    <t>Hogan</t>
  </si>
  <si>
    <t>National Client Services Manager</t>
  </si>
  <si>
    <t>fhogan@dfp.com.au</t>
  </si>
  <si>
    <t>02 9200 3676</t>
  </si>
  <si>
    <t>FUTUREYOU CONTRACTING PTY LTD</t>
  </si>
  <si>
    <t>Tanya</t>
  </si>
  <si>
    <t>Mackintosh</t>
  </si>
  <si>
    <t>tanyamackintosh@future-you.com.au</t>
  </si>
  <si>
    <t>02 9195 2300</t>
  </si>
  <si>
    <t>SE 4501 L 45 19-29 MARTIN PL</t>
  </si>
  <si>
    <t>KAPITAL CONSULTING PTY LIMITED</t>
  </si>
  <si>
    <t>Sean</t>
  </si>
  <si>
    <t>Turner</t>
  </si>
  <si>
    <t>Director/Founder</t>
  </si>
  <si>
    <t>sean.turner@kapital.com.au</t>
  </si>
  <si>
    <t>Suite 603</t>
  </si>
  <si>
    <t>Level 6, 234 George Street</t>
  </si>
  <si>
    <t>Sydney Office</t>
  </si>
  <si>
    <t>DEI Tech Solutions</t>
  </si>
  <si>
    <t>Garvey</t>
  </si>
  <si>
    <t>matt@deitechsolutions.com.au</t>
  </si>
  <si>
    <t>903 / 50 Clarence Street</t>
  </si>
  <si>
    <t>Qube Recruitment Pty Limited</t>
  </si>
  <si>
    <t>Lance</t>
  </si>
  <si>
    <t>karen.lance@quberecruitconsult.com.au</t>
  </si>
  <si>
    <t>L 5 383-385 GEORGE ST</t>
  </si>
  <si>
    <t>INTRO RECRUITMENT SOLUTIONS PTY LTD</t>
  </si>
  <si>
    <t>Trent</t>
  </si>
  <si>
    <t>Kingi</t>
  </si>
  <si>
    <t>Government Recruitment Manager</t>
  </si>
  <si>
    <t>trent@introrecruitment.com.au</t>
  </si>
  <si>
    <t>0404 827 440</t>
  </si>
  <si>
    <t>2/8 Mowbray Terrace, East Brisbane QLD 4169</t>
  </si>
  <si>
    <t>East Brisbane</t>
  </si>
  <si>
    <t>XPT SOFTWARE AUSTRALIA PTY LTD</t>
  </si>
  <si>
    <t>Vikas</t>
  </si>
  <si>
    <t>Agarwal</t>
  </si>
  <si>
    <t>vikasagarwal@xptsoftware.com</t>
  </si>
  <si>
    <t>505 St Kilda Road</t>
  </si>
  <si>
    <t>Powerdata Group Consulting Pty Ltd</t>
  </si>
  <si>
    <t>Fabien</t>
  </si>
  <si>
    <t>Zanchi</t>
  </si>
  <si>
    <t>fabien.zanchi@powerdatagroup.com</t>
  </si>
  <si>
    <t>501 Dandenong Road</t>
  </si>
  <si>
    <t>Armadale</t>
  </si>
  <si>
    <t>U&amp;U NSW PTY LTD</t>
  </si>
  <si>
    <t>Chad</t>
  </si>
  <si>
    <t>Lawson</t>
  </si>
  <si>
    <t>General Manager, NSW</t>
  </si>
  <si>
    <t>chad.lawson@uandu.com</t>
  </si>
  <si>
    <t>02 8245 7925</t>
  </si>
  <si>
    <t>Level 28</t>
  </si>
  <si>
    <t>Australia Square</t>
  </si>
  <si>
    <t>264 George Street</t>
  </si>
  <si>
    <t>STEP5 CONSULT PTY LTD</t>
  </si>
  <si>
    <t>Langmaid</t>
  </si>
  <si>
    <t>dan.langmaid@step5group.com</t>
  </si>
  <si>
    <t>ARISTON PARTNERS AUSTRALIA PTY. LTD.</t>
  </si>
  <si>
    <t>Prosun</t>
  </si>
  <si>
    <t>Ghosh</t>
  </si>
  <si>
    <t>prosun.ghosh@aristonpartners.com.au</t>
  </si>
  <si>
    <t>Level 20 Tower A</t>
  </si>
  <si>
    <t>The Zenith</t>
  </si>
  <si>
    <t>821 Pacific Highway</t>
  </si>
  <si>
    <t>HYDROGEN GROUP PTY LTD</t>
  </si>
  <si>
    <t>Watters</t>
  </si>
  <si>
    <t>Managing Consultant</t>
  </si>
  <si>
    <t>euanwatters@hydrogengroup.com</t>
  </si>
  <si>
    <t>Level 2, 383 George Street</t>
  </si>
  <si>
    <t>Connected Resources Pty Ltd</t>
  </si>
  <si>
    <t>Matt</t>
  </si>
  <si>
    <t>Carton</t>
  </si>
  <si>
    <t>matt.carton@connectedresources.com.au</t>
  </si>
  <si>
    <t>PO Box 261</t>
  </si>
  <si>
    <t>SEAFORTH</t>
  </si>
  <si>
    <t>2Discover Recruitment Pty Limited</t>
  </si>
  <si>
    <t>Cutajar</t>
  </si>
  <si>
    <t>jodyc@2discover.com.au</t>
  </si>
  <si>
    <t xml:space="preserve">suite 1.02, </t>
  </si>
  <si>
    <t xml:space="preserve">139 Macquarie Street </t>
  </si>
  <si>
    <t>ALLSTAFF AUSTRALIA PTY LIMITED</t>
  </si>
  <si>
    <t>Glenn</t>
  </si>
  <si>
    <t>Wilford</t>
  </si>
  <si>
    <t xml:space="preserve"> </t>
  </si>
  <si>
    <t>glennw@allaus.com.au</t>
  </si>
  <si>
    <t>LEVEL 1</t>
  </si>
  <si>
    <t>14-20 BRIERLY ST</t>
  </si>
  <si>
    <t>WESTON</t>
  </si>
  <si>
    <t>ERA Personnel</t>
  </si>
  <si>
    <t>Ribarovski</t>
  </si>
  <si>
    <t>christine@erapersonnel.com.au</t>
  </si>
  <si>
    <t>02 9774 4257</t>
  </si>
  <si>
    <t>PO Box 185</t>
  </si>
  <si>
    <t>Georges Hall</t>
  </si>
  <si>
    <t>KARLKA RECRUITING GROUP PTY LTD</t>
  </si>
  <si>
    <t>Shynata</t>
  </si>
  <si>
    <t>Heinricy</t>
  </si>
  <si>
    <t>Recruitment Director</t>
  </si>
  <si>
    <t>recruitment@karlkarecruiting.com.au</t>
  </si>
  <si>
    <t>UNIT 3 11-13 KNOBEL CT</t>
  </si>
  <si>
    <t>SHAILER PARK</t>
  </si>
  <si>
    <t>Salt &amp; Shein Services Pty Limited</t>
  </si>
  <si>
    <t>Iris</t>
  </si>
  <si>
    <t>Guo</t>
  </si>
  <si>
    <t>iguo@saltshein.com.au</t>
  </si>
  <si>
    <t>02 9947 9733</t>
  </si>
  <si>
    <t>L 12 88 PHILLIP ST</t>
  </si>
  <si>
    <t>LAWSON ELLIOTT RECRUITMENT PTY LTD</t>
  </si>
  <si>
    <t>Rylie</t>
  </si>
  <si>
    <t>Rieu</t>
  </si>
  <si>
    <t>rylie.durieu@lawsonelliott.com.au</t>
  </si>
  <si>
    <t>Level 17, 1 Market Street</t>
  </si>
  <si>
    <t>CITY PLAN HERITAGE PTY LIMITED</t>
  </si>
  <si>
    <t>Kerime</t>
  </si>
  <si>
    <t>Danis</t>
  </si>
  <si>
    <t>kerimed@cityplan.com.au</t>
  </si>
  <si>
    <t>Level 6, 120 Sussex Street</t>
  </si>
  <si>
    <t>120 SUSSEX ST</t>
  </si>
  <si>
    <t>LABOUR CO-OPERATIVE LTD.</t>
  </si>
  <si>
    <t>Wallace</t>
  </si>
  <si>
    <t>danielw@labourco.com.au</t>
  </si>
  <si>
    <t>1800 770 073</t>
  </si>
  <si>
    <t>Unit 6</t>
  </si>
  <si>
    <t>57 Crescent Road</t>
  </si>
  <si>
    <t>WARATAH</t>
  </si>
  <si>
    <t>CURRAN &amp; ASSOCIATES PTY. LIMITED</t>
  </si>
  <si>
    <t>Geoff</t>
  </si>
  <si>
    <t>Curran</t>
  </si>
  <si>
    <t>gjc@curranrecruit.com.au</t>
  </si>
  <si>
    <t>49 Hendy Avenue</t>
  </si>
  <si>
    <t>Randwick</t>
  </si>
  <si>
    <t>PERFORMANCE DRIVERS PTY. LTD.</t>
  </si>
  <si>
    <t>Miguel</t>
  </si>
  <si>
    <t>Administration Manager</t>
  </si>
  <si>
    <t>admin@performancedrivers.com.au</t>
  </si>
  <si>
    <t>02 9683 6200</t>
  </si>
  <si>
    <t>Performance Drivers</t>
  </si>
  <si>
    <t>Level 2, 15/75 Pacific Highway</t>
  </si>
  <si>
    <t>Waitara</t>
  </si>
  <si>
    <t>M &amp; T RESOURCES PTY LTD</t>
  </si>
  <si>
    <t>Jon</t>
  </si>
  <si>
    <t>Hampson</t>
  </si>
  <si>
    <t>Regional Manager - NSW</t>
  </si>
  <si>
    <t>jon.hampson@mtr.com.au</t>
  </si>
  <si>
    <t>02 9259 8877</t>
  </si>
  <si>
    <t>Level 21, One Wharf Lane</t>
  </si>
  <si>
    <t>171 Sussex St</t>
  </si>
  <si>
    <t>NATHANA HOLDINGS PTY. LTD.</t>
  </si>
  <si>
    <t>luke</t>
  </si>
  <si>
    <t>boekel</t>
  </si>
  <si>
    <t>luke@nathanaholdings.com.au</t>
  </si>
  <si>
    <t>PO Box 4833</t>
  </si>
  <si>
    <t>Kingston</t>
  </si>
  <si>
    <t>XCEPTIONAL TESTING PTY. LTD.</t>
  </si>
  <si>
    <t>Kurt</t>
  </si>
  <si>
    <t>McLachlan</t>
  </si>
  <si>
    <t>kurt@xceptional.io</t>
  </si>
  <si>
    <t xml:space="preserve">11 York Street </t>
  </si>
  <si>
    <t>APPRECIATING TALENT PTY LTD</t>
  </si>
  <si>
    <t>Trapnell</t>
  </si>
  <si>
    <t>Director - Founder</t>
  </si>
  <si>
    <t>david@appreciatingtalent.com.au</t>
  </si>
  <si>
    <t>Appreciating Talent</t>
  </si>
  <si>
    <t>Level 3, 99 Elizabeth Street</t>
  </si>
  <si>
    <t>IN2 STAFFING SOLUTIONS PTY LTD</t>
  </si>
  <si>
    <t>phil@staffsolutions.com.au</t>
  </si>
  <si>
    <t>4/238 Prospect Highway</t>
  </si>
  <si>
    <t>Seven Hills</t>
  </si>
  <si>
    <t>IPA BY SYNERGIE PTY LTD</t>
  </si>
  <si>
    <t>Brigid</t>
  </si>
  <si>
    <t>Fleming</t>
  </si>
  <si>
    <t>brigid.fleming@ipa.com.au</t>
  </si>
  <si>
    <t>Level 1, 50 Margaret St</t>
  </si>
  <si>
    <t>FIRST PEOPLE RECRUITMENT SOLUTIONS PTY LTD</t>
  </si>
  <si>
    <t>Director-Talen Acquisition</t>
  </si>
  <si>
    <t>bryan@fprs.com.au</t>
  </si>
  <si>
    <t>0417 211 606</t>
  </si>
  <si>
    <t>41 Currajong St</t>
  </si>
  <si>
    <t>PARKES</t>
  </si>
  <si>
    <t>NW PEOPLE GROUP PTY LTD</t>
  </si>
  <si>
    <t>Jacqui</t>
  </si>
  <si>
    <t>Russell</t>
  </si>
  <si>
    <t>jrussell@nationalworkforce.com.au</t>
  </si>
  <si>
    <t>02 8797 5555</t>
  </si>
  <si>
    <t>Unit 1/480 Victoria Street</t>
  </si>
  <si>
    <t>Wetherill Park</t>
  </si>
  <si>
    <t>ALL AREA TREE SERVICE PTY LTD</t>
  </si>
  <si>
    <t>Jason</t>
  </si>
  <si>
    <t>Morgan</t>
  </si>
  <si>
    <t>info@allareatreeservice.com.au</t>
  </si>
  <si>
    <t xml:space="preserve">21 Fountain Road, Fountaindale  </t>
  </si>
  <si>
    <t>THE DECIPHER BUREAU PTY LTD</t>
  </si>
  <si>
    <t>Dunham</t>
  </si>
  <si>
    <t>admin@decipherbureau.com</t>
  </si>
  <si>
    <t xml:space="preserve">Suite 1.01, Level 1, 50 Margaret St </t>
  </si>
  <si>
    <t>Action Arbor Pty Ltd</t>
  </si>
  <si>
    <t>mohammed</t>
  </si>
  <si>
    <t>abbas</t>
  </si>
  <si>
    <t>info@actionarbor.com.au</t>
  </si>
  <si>
    <t>PO BOX 241</t>
  </si>
  <si>
    <t>Action Arbor</t>
  </si>
  <si>
    <t>SOUTH HURSTVILLE</t>
  </si>
  <si>
    <t>RNC PTY LIMITED</t>
  </si>
  <si>
    <t>Diane</t>
  </si>
  <si>
    <t>Dromgold</t>
  </si>
  <si>
    <t>ddromgold@rncglobal.com</t>
  </si>
  <si>
    <t>RNC Global Projects</t>
  </si>
  <si>
    <t>Level 57 (MLC Centre)</t>
  </si>
  <si>
    <t>19-29 Martin Place</t>
  </si>
  <si>
    <t>TALENT STREET HOLDINGS PTY LTD</t>
  </si>
  <si>
    <t>Scott</t>
  </si>
  <si>
    <t>Wesley</t>
  </si>
  <si>
    <t>talent@talentstreet.com.au</t>
  </si>
  <si>
    <t>Level 16, 175 Pitt Street</t>
  </si>
  <si>
    <t>THE BLACKADDER RECRUITMENT COMPANY PTY. LIMITED</t>
  </si>
  <si>
    <t>Yasmin</t>
  </si>
  <si>
    <t>Hunt</t>
  </si>
  <si>
    <t>yasmin@conceptrs.com.au</t>
  </si>
  <si>
    <t>(02) 9831 9499</t>
  </si>
  <si>
    <t>1/11 Holbeche Road</t>
  </si>
  <si>
    <t>PROFUSION PAC PTY LTD</t>
  </si>
  <si>
    <t>Kelli</t>
  </si>
  <si>
    <t>Bates</t>
  </si>
  <si>
    <t>Corporate Support Manager</t>
  </si>
  <si>
    <t>kelli.bates@profusiongroup.com</t>
  </si>
  <si>
    <t>02 9240 6300</t>
  </si>
  <si>
    <t>Level 11 1 O'Connell Street</t>
  </si>
  <si>
    <t>MTP SERVICES PTY. LTD.</t>
  </si>
  <si>
    <t>Croft</t>
  </si>
  <si>
    <t xml:space="preserve">Account Manager </t>
  </si>
  <si>
    <t>tenders@mtpservices.com.au</t>
  </si>
  <si>
    <t>Level 1 Building 3</t>
  </si>
  <si>
    <t>26 Ipswich Street</t>
  </si>
  <si>
    <t>Medical Staff Pty Ltd</t>
  </si>
  <si>
    <t>Litkouhi</t>
  </si>
  <si>
    <t>National operations manager</t>
  </si>
  <si>
    <t>david@medicalstaff.com.au</t>
  </si>
  <si>
    <t>PO Box 1444</t>
  </si>
  <si>
    <t xml:space="preserve">Lane Cove </t>
  </si>
  <si>
    <t>TENACITY CX PTY. LTD.</t>
  </si>
  <si>
    <t>Walker</t>
  </si>
  <si>
    <t xml:space="preserve">Consultant </t>
  </si>
  <si>
    <t>thomas@tenacitycx.com.au</t>
  </si>
  <si>
    <t>Level 5/309 George St</t>
  </si>
  <si>
    <t>JTC Technology Pty Ltd</t>
  </si>
  <si>
    <t>nsw.gov.etendering@jtctechnology.com.au</t>
  </si>
  <si>
    <t>1300 201 222</t>
  </si>
  <si>
    <t>4/251 Old Northern Rd</t>
  </si>
  <si>
    <t>RANDSTAD DIGITAL PTY LTD</t>
  </si>
  <si>
    <t>Shelley</t>
  </si>
  <si>
    <t>Austin</t>
  </si>
  <si>
    <t>State Manager NSW</t>
  </si>
  <si>
    <t>shelley.austin@randstaddigital.com</t>
  </si>
  <si>
    <t>0457 766404</t>
  </si>
  <si>
    <t>Level 9, 83 Clarence Street</t>
  </si>
  <si>
    <t>BEAUMONT CONSULTING PTY LIMITED</t>
  </si>
  <si>
    <t>Gin</t>
  </si>
  <si>
    <t>gin.ellis@beaumontpeople.com.au</t>
  </si>
  <si>
    <t>L29, 259 George St</t>
  </si>
  <si>
    <t>ARCTIC FOX PTY LTD</t>
  </si>
  <si>
    <t>Templeman</t>
  </si>
  <si>
    <t>j.templeman@arcticfoxpartners.com.au</t>
  </si>
  <si>
    <t>5/822 Anzac Parade</t>
  </si>
  <si>
    <t>Maroubra</t>
  </si>
  <si>
    <t>Zer01 Pty Ltd</t>
  </si>
  <si>
    <t>Lisa</t>
  </si>
  <si>
    <t>lisa.kelly@zer01group.com</t>
  </si>
  <si>
    <t>1 Denison Street</t>
  </si>
  <si>
    <t>SOS RECRUITMENT</t>
  </si>
  <si>
    <t>Malkovich</t>
  </si>
  <si>
    <t>john@sosrecruitment.com.au</t>
  </si>
  <si>
    <t>Unit 11, 24 Iron Knob Street</t>
  </si>
  <si>
    <t>CGC RECRUITMENT SYDNEY PTY LTD</t>
  </si>
  <si>
    <t>Curtis</t>
  </si>
  <si>
    <t>info@cgcrecruitment.com</t>
  </si>
  <si>
    <t>02 9247 7251</t>
  </si>
  <si>
    <t>6 O'Connell Street</t>
  </si>
  <si>
    <t>TALENT REALISED PTY LTD</t>
  </si>
  <si>
    <t>Micki</t>
  </si>
  <si>
    <t>Persky</t>
  </si>
  <si>
    <t>micki@talentrealised.com.au</t>
  </si>
  <si>
    <t>(02)92231453</t>
  </si>
  <si>
    <t>Suite 21</t>
  </si>
  <si>
    <t>88 Pitt St</t>
  </si>
  <si>
    <t>ORCA SEARCH PTY LTD</t>
  </si>
  <si>
    <t>Rhys</t>
  </si>
  <si>
    <t>Horton</t>
  </si>
  <si>
    <t>Managing Partner &amp; Founder</t>
  </si>
  <si>
    <t>rhys@orcasearch.com.au</t>
  </si>
  <si>
    <t>266 Burns Bay Road</t>
  </si>
  <si>
    <t>Lane Cove</t>
  </si>
  <si>
    <t>Arihs Solutions Pty Ltd</t>
  </si>
  <si>
    <t>Korsun</t>
  </si>
  <si>
    <t>max.korsun@arihssolutions.com.au</t>
  </si>
  <si>
    <t>Company Office</t>
  </si>
  <si>
    <t>100 Forest Rd</t>
  </si>
  <si>
    <t>Miranda</t>
  </si>
  <si>
    <t>Acolade Pty Ltd</t>
  </si>
  <si>
    <t>Krishna</t>
  </si>
  <si>
    <t>Kumar</t>
  </si>
  <si>
    <t>krishnak@acolade.com.au</t>
  </si>
  <si>
    <t>Albert Road</t>
  </si>
  <si>
    <t>SYMMETRY HUMAN RESOURCES GROUP PTY LTD</t>
  </si>
  <si>
    <t>matthew</t>
  </si>
  <si>
    <t>Walton</t>
  </si>
  <si>
    <t>General manager</t>
  </si>
  <si>
    <t>mattheww@symmetryhr.com.au</t>
  </si>
  <si>
    <t>Suite 2</t>
  </si>
  <si>
    <t>758 Blackburn Rd</t>
  </si>
  <si>
    <t>Unearth Talent Pty Ltd</t>
  </si>
  <si>
    <t>Mayo</t>
  </si>
  <si>
    <t>david.mayo@unearth.group</t>
  </si>
  <si>
    <t>Level 3, Suite 34, 490 northbourne Avenue</t>
  </si>
  <si>
    <t>Scheme</t>
  </si>
  <si>
    <t>NSWBuy</t>
  </si>
  <si>
    <t>WA CUA</t>
  </si>
  <si>
    <t>33090555052</t>
  </si>
  <si>
    <t>Chandler Macleod Group</t>
  </si>
  <si>
    <t>ChoiceOne Pty Ltd</t>
  </si>
  <si>
    <t>CoreStaff WA Pty Ltd</t>
  </si>
  <si>
    <t>DFP Recruitment Services</t>
  </si>
  <si>
    <t>Quinta</t>
  </si>
  <si>
    <t>Di Lollo</t>
  </si>
  <si>
    <t>Level 1, 863 Hay Street</t>
  </si>
  <si>
    <t>HOBAN Recruitment Pty Ltd</t>
  </si>
  <si>
    <t>Indigenous Managed Services Pty Ltd</t>
  </si>
  <si>
    <t>Integrity Executive Recruitment</t>
  </si>
  <si>
    <t>Integrity Industrial</t>
  </si>
  <si>
    <t>Integrity Staffing</t>
  </si>
  <si>
    <t>IPA by Synergie</t>
  </si>
  <si>
    <t>Paxus Australia Pty Ltd</t>
  </si>
  <si>
    <t>Peoplebank Australia Ltd</t>
  </si>
  <si>
    <t>Chathu</t>
  </si>
  <si>
    <t>Jayawardena</t>
  </si>
  <si>
    <t>Johann</t>
  </si>
  <si>
    <t>Coetzee</t>
  </si>
  <si>
    <t>Relationship / Category Contact</t>
  </si>
  <si>
    <t>johann.coetzee@chandlermacleod.com</t>
  </si>
  <si>
    <t>(08) 9217 0510</t>
  </si>
  <si>
    <t>11/221 St Georges Terrace</t>
  </si>
  <si>
    <t>Lincoln</t>
  </si>
  <si>
    <t>Padberg</t>
  </si>
  <si>
    <t>Consultant</t>
  </si>
  <si>
    <t>lincoln@choiceone.com.au</t>
  </si>
  <si>
    <t>(08) 9215 3888</t>
  </si>
  <si>
    <t>262 St Georges Terrace</t>
  </si>
  <si>
    <t>PO Box 7108</t>
  </si>
  <si>
    <t>Cloisters Square</t>
  </si>
  <si>
    <t>Mitchell</t>
  </si>
  <si>
    <t>imitchell@cgh.com.au</t>
  </si>
  <si>
    <t>0447 716 654</t>
  </si>
  <si>
    <t>3/74 Wittenoom Street</t>
  </si>
  <si>
    <t>East Perth</t>
  </si>
  <si>
    <t>Snell</t>
  </si>
  <si>
    <t>ssnell@dfp.com.au</t>
  </si>
  <si>
    <t>(08) 9287 9803</t>
  </si>
  <si>
    <t>Level 25, 197 St Georges Terrace</t>
  </si>
  <si>
    <t>Hays Specialist Recruitment (Australia) Pty Ltd</t>
  </si>
  <si>
    <t>quinta.dilollo@hays.com.au</t>
  </si>
  <si>
    <t>(08) 9254 4597</t>
  </si>
  <si>
    <t>Elsje</t>
  </si>
  <si>
    <t>Maassen</t>
  </si>
  <si>
    <t>elsjem@hoban.com.au</t>
  </si>
  <si>
    <t>(08) 9230 5600</t>
  </si>
  <si>
    <t>Level 2, Building C, 355 Scarborough Beach Rd</t>
  </si>
  <si>
    <t>Osborne Park</t>
  </si>
  <si>
    <t>Louise</t>
  </si>
  <si>
    <t>Wray</t>
  </si>
  <si>
    <t>Director / Consultant</t>
  </si>
  <si>
    <t>louise@imsaus.com.au</t>
  </si>
  <si>
    <t>0475 346 619</t>
  </si>
  <si>
    <t>7–9 Ventor Avenue</t>
  </si>
  <si>
    <t>West Perth</t>
  </si>
  <si>
    <t>Alex</t>
  </si>
  <si>
    <t>Jack</t>
  </si>
  <si>
    <t>alexj@integritystaffing.net.au</t>
  </si>
  <si>
    <t>(08) 9327 5444</t>
  </si>
  <si>
    <t>Level 13, 109 St Georges Terrace</t>
  </si>
  <si>
    <t>Lark</t>
  </si>
  <si>
    <t>karen.lark@ipa.com.au</t>
  </si>
  <si>
    <t>(08) 9463 1999</t>
  </si>
  <si>
    <t>Level 3, 87 Colin Street</t>
  </si>
  <si>
    <t>Nik</t>
  </si>
  <si>
    <t>Stojanov</t>
  </si>
  <si>
    <t>nstojanov@paxus.com.au</t>
  </si>
  <si>
    <t>0421 822 769</t>
  </si>
  <si>
    <t>Level 10, 2 Mill Street</t>
  </si>
  <si>
    <t>wagovt@peoplebank.com.au</t>
  </si>
  <si>
    <t>(08) 9423 1400</t>
  </si>
  <si>
    <t>Level 11, 221 St Georges Terrace</t>
  </si>
  <si>
    <t>PERSOL Staffing Australia Pty Ltd</t>
  </si>
  <si>
    <t>Clint</t>
  </si>
  <si>
    <t>Dixon</t>
  </si>
  <si>
    <t>clint.dixon@persolapac.com</t>
  </si>
  <si>
    <t>(08) 9263 9006</t>
  </si>
  <si>
    <t>Randstad Pty Limited</t>
  </si>
  <si>
    <t>Karmen</t>
  </si>
  <si>
    <t>Guthrie</t>
  </si>
  <si>
    <t>karmen.guthrie@randstad.com.au</t>
  </si>
  <si>
    <t>(08) 9219 3500</t>
  </si>
  <si>
    <t>Level 17, 140 St Georges Terrace</t>
  </si>
  <si>
    <t>Jodie</t>
  </si>
  <si>
    <t>Gillespie</t>
  </si>
  <si>
    <t>jodie.gillespie@robertwalters.com.au</t>
  </si>
  <si>
    <t>(08) 9266 0900</t>
  </si>
  <si>
    <t>Level 1, Newspaper House, 129 St Georges Terrace</t>
  </si>
  <si>
    <t>Talent International Pty Ltd</t>
  </si>
  <si>
    <t>Mackin Brown</t>
  </si>
  <si>
    <t>Account Director</t>
  </si>
  <si>
    <t>wacua@talentinternational.com.au</t>
  </si>
  <si>
    <t>(08) 9221 3300</t>
  </si>
  <si>
    <t>Level 2, 140 St Georges Terrace</t>
  </si>
  <si>
    <t>WorkPac Pty Ltd</t>
  </si>
  <si>
    <t>Gray</t>
  </si>
  <si>
    <t>matthew.gray@workpac.com</t>
  </si>
  <si>
    <t>0477 965 808</t>
  </si>
  <si>
    <t>8 Richardson Street</t>
  </si>
  <si>
    <t>Peoplesoft Supplier ID</t>
  </si>
  <si>
    <t>0000009649</t>
  </si>
  <si>
    <t>0000008835</t>
  </si>
  <si>
    <t>0000006293</t>
  </si>
  <si>
    <t>0000007950</t>
  </si>
  <si>
    <t>0000009350</t>
  </si>
  <si>
    <t>0000004121</t>
  </si>
  <si>
    <t>0000002187</t>
  </si>
  <si>
    <t>0000000723</t>
  </si>
  <si>
    <t>0000001168</t>
  </si>
  <si>
    <t>0000005526</t>
  </si>
  <si>
    <t>0000007675</t>
  </si>
  <si>
    <t>0000000026</t>
  </si>
  <si>
    <t>0000009776</t>
  </si>
  <si>
    <t>0000005266</t>
  </si>
  <si>
    <t>0000004723</t>
  </si>
  <si>
    <t>0000007549</t>
  </si>
  <si>
    <t>0000008888</t>
  </si>
  <si>
    <t>0000003888</t>
  </si>
  <si>
    <t>0000007765</t>
  </si>
  <si>
    <t>0000009421</t>
  </si>
  <si>
    <t>0000008871</t>
  </si>
  <si>
    <t>REQUIRES ONBOARDING</t>
  </si>
  <si>
    <t>(blank)</t>
  </si>
  <si>
    <t>Count of (A) ADMINISTRATION</t>
  </si>
  <si>
    <t xml:space="preserve">  </t>
  </si>
  <si>
    <t>Count of (B) FINANCE</t>
  </si>
  <si>
    <t>Count of (C) SPECIALIST</t>
  </si>
  <si>
    <t>Count of (D) INDUSTRIAL</t>
  </si>
  <si>
    <t>Count of (E) PROFESSIONAL</t>
  </si>
  <si>
    <t>Count of (F) TECHNICAL</t>
  </si>
  <si>
    <t>Count of (G) ICT NETWORK AND EQUIPMENT</t>
  </si>
  <si>
    <t>Count of (H) ICT MANAGEMENT IMPLEMENTATION AND SUPPORT</t>
  </si>
  <si>
    <t>Count of (I) ICT APPLICATIONS DATABASES AND SYSTEMS</t>
  </si>
  <si>
    <t>Count of (J) TRANSPORT</t>
  </si>
  <si>
    <t>Count of (K) EDUCATION</t>
  </si>
  <si>
    <t>Count of (L) OTHER</t>
  </si>
  <si>
    <t>(All)</t>
  </si>
  <si>
    <t>Status</t>
  </si>
  <si>
    <t>Supplier Name</t>
  </si>
  <si>
    <r>
      <rPr>
        <b/>
        <u/>
        <sz val="11"/>
        <rFont val="Aptos Narrow"/>
        <family val="2"/>
        <scheme val="minor"/>
      </rPr>
      <t xml:space="preserve">NOTE: </t>
    </r>
    <r>
      <rPr>
        <u/>
        <sz val="11"/>
        <color theme="10"/>
        <rFont val="Aptos Narrow"/>
        <family val="2"/>
        <scheme val="minor"/>
      </rPr>
      <t>Where the supplier requires onboarding, you must submit a Supplier Request Form and wait for confirmation from Procurement of completed onboarding  PRIOR to engaging the agency.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</si>
</sst>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b/>
      <u/>
      <sz val="11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6">
    <xf numFmtId="0" fontId="0" fillId="0" borderId="0" xfId="0"/>
    <xf numFmtId="49" fontId="0" fillId="0" borderId="0" xfId="0" applyNumberFormat="1"/>
    <xf numFmtId="0" fontId="0" fillId="0" borderId="0" xfId="0" applyAlignment="1">
      <alignment vertical="center" wrapText="1"/>
    </xf>
    <xf numFmtId="0" fontId="18" fillId="0" borderId="0" xfId="42" applyAlignment="1">
      <alignment vertical="center" wrapText="1"/>
    </xf>
    <xf numFmtId="49" fontId="0" fillId="0" borderId="0" xfId="0" applyNumberFormat="1" applyAlignment="1">
      <alignment vertical="center" wrapText="1"/>
    </xf>
    <xf numFmtId="0" fontId="0" fillId="0" borderId="0" xfId="0" applyNumberFormat="1"/>
    <xf numFmtId="0" fontId="0" fillId="0" borderId="0" xfId="0" applyNumberFormat="1" applyAlignment="1">
      <alignment vertical="center" wrapText="1"/>
    </xf>
    <xf numFmtId="0" fontId="0" fillId="0" borderId="0" xfId="0" pivotButton="1"/>
    <xf numFmtId="0" fontId="0" fillId="0" borderId="0" xfId="0" pivotButton="1" applyAlignment="1">
      <alignment horizontal="right"/>
    </xf>
    <xf numFmtId="0" fontId="0" fillId="0" borderId="0" xfId="0" applyAlignment="1">
      <alignment horizontal="right"/>
    </xf>
    <xf numFmtId="0" fontId="18" fillId="33" borderId="10" xfId="42" applyFill="1" applyBorder="1" applyAlignment="1">
      <alignment horizontal="left" wrapText="1"/>
    </xf>
    <xf numFmtId="0" fontId="18" fillId="33" borderId="11" xfId="42" applyFill="1" applyBorder="1" applyAlignment="1">
      <alignment horizontal="left" wrapText="1"/>
    </xf>
    <xf numFmtId="0" fontId="18" fillId="33" borderId="12" xfId="42" applyFill="1" applyBorder="1" applyAlignment="1">
      <alignment horizontal="left" wrapText="1"/>
    </xf>
    <xf numFmtId="0" fontId="18" fillId="33" borderId="13" xfId="42" applyFill="1" applyBorder="1" applyAlignment="1">
      <alignment horizontal="left" wrapText="1"/>
    </xf>
    <xf numFmtId="0" fontId="18" fillId="33" borderId="14" xfId="42" applyFill="1" applyBorder="1" applyAlignment="1">
      <alignment horizontal="left" wrapText="1"/>
    </xf>
    <xf numFmtId="0" fontId="18" fillId="33" borderId="15" xfId="42" applyFill="1" applyBorder="1" applyAlignment="1">
      <alignment horizontal="left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1825"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font>
        <color rgb="FF9C0006"/>
      </font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numFmt numFmtId="0" formatCode="General"/>
    </dxf>
    <dxf>
      <numFmt numFmtId="0" formatCode="General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0" formatCode="@"/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0" formatCode="@"/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ra Kinninmont" refreshedDate="46043.448376967594" createdVersion="8" refreshedVersion="8" minRefreshableVersion="3" recordCount="379" xr:uid="{DF5320A1-3535-4112-8ECC-B926F62D6930}">
  <cacheSource type="worksheet">
    <worksheetSource ref="A1:AD380" sheet="2026-01-20_SCM0007-Prequalifica"/>
  </cacheSource>
  <cacheFields count="30">
    <cacheField name="Scheme" numFmtId="0">
      <sharedItems containsBlank="1"/>
    </cacheField>
    <cacheField name="ABN" numFmtId="0">
      <sharedItems containsMixedTypes="1" containsNumber="1" containsInteger="1" minValue="11102454204" maxValue="99643435045"/>
    </cacheField>
    <cacheField name="NAME" numFmtId="0">
      <sharedItems count="374">
        <s v="MICHAEL PAGE INTERNATIONAL (AUSTRALIA) PTY. LIMITED"/>
        <s v="WORKFAST INFRASTRUCTURE PTY LTD"/>
        <s v="Davidson Recruitment Pty Ltd"/>
        <s v="AI TALENT PTY LTD"/>
        <s v="SEERS DIGITAL"/>
        <s v="KYLE-BROWN PTY LTD"/>
        <s v="WAGGA RECRUITMENT PTY. LTD."/>
        <s v="RESOLVE ADVISORY PTY LTD"/>
        <s v="ITTALENT PTY LTD"/>
        <s v="Ambition Recruitment"/>
        <s v="HALCYON KNIGHTS PTY LTD"/>
        <s v="JP SOLUTIONS AUSTRALIA PTY LTD"/>
        <s v="CHEFS ON THE RUN AUSTRALIA PTY. LTD."/>
        <s v="CORE TALENT PTY LTD"/>
        <s v="BSI PEOPLE PTY LIMITED"/>
        <s v="Barnardos Australia"/>
        <s v="Vertical Talent Pty Ltd"/>
        <s v="MULTI CIVIL &amp; RAIL SERVICES PTY LTD"/>
        <s v="Statewide Management Services"/>
        <s v="SKILLSET"/>
        <s v="Marsden International Pty Ltd"/>
        <s v="Oceans Group Search &amp; Selection Pty Ltd"/>
        <s v="RUBIX SOLUTIONS PTY. LTD."/>
        <s v="IBC RECRUITMENT PTY LTD"/>
        <s v="ENTERPRISE BUILDER PTY LTD"/>
        <s v="DIALOG PTY. LTD."/>
        <s v="PROFECTUS VENTURES PTY LTD"/>
        <s v="MANPOWER SERVICES (AUSTRALIA) PTY LTD"/>
        <s v="MTC Recruitment Limited"/>
        <s v="SIRIUS PEOPLE PTY LTD"/>
        <s v="AAR Consulting Group Pty Ltd"/>
        <s v="FIRST GRADE GROUP PTY LTD"/>
        <s v="PRISM CONSULTANCY SOLUTIONS PTY LTD"/>
        <s v="Adactin Group Pty Ltd"/>
        <s v="Programmed Skilled Workforce Limited"/>
        <s v="DARUMATIC PTY LTD"/>
        <s v="Goldenvine Pty Ltd"/>
        <s v="Total Resource Solutions (TRS) Pty Ltd"/>
        <s v="Labourforce Partnership"/>
        <s v="CORROBOREE TALENT LIMITED"/>
        <s v="SPINIFEX RECRUITING PTY LTD"/>
        <s v="MACKAY EXECUTIVE PTY LIMITED"/>
        <s v="STOPGAP PTY LIMITED"/>
        <s v="ONPOINT 365 PTY LTD"/>
        <s v="BLUEFIN RESOURCES PTY. LIMITED"/>
        <s v="Rennie Bros Tree Surgeons Pty Ltd"/>
        <s v="PLANIT TEST MANAGEMENT SOLUTIONS PTY LTD"/>
        <s v="HITECH GROUP AUSTRALIA LIMITED"/>
        <s v="HUDSON GLOBAL RESOURCES (AUST) PTY LIMITED"/>
        <s v="Indigeco Pty Ltd"/>
        <s v="Whizdom Pty Ltd"/>
        <s v="Launch Recruitment Pty Ltd"/>
        <s v="Infinity Pro Pty Ltd"/>
        <s v="ALEXANDER APPOINTMENTS PTY LTD"/>
        <s v="METRO ON HIRE PTY. LIMITED"/>
        <s v="TRACE PERSONNEL PTY LIMITED"/>
        <s v="AJQ Technology"/>
        <s v="WOODNUTT ENTERPRISES PTY LTD"/>
        <s v="MCJ APPOINTMENTS PTY LTD"/>
        <s v="ON LINE LABOUR HIRE PTY LIMITED"/>
        <s v="ATTRIBUTE CONSULTING PTY. LTD."/>
        <s v="Kindi Capers Pty Ltd"/>
        <s v="Command Group Pty Ltd"/>
        <s v="GESTION AUSTRALIA PTY LTD"/>
        <s v="S2M Executive Pty Ltd"/>
        <s v="INTERSTATE ENTERPRISES PTY LTD"/>
        <s v="Atom Resources Pty Ltd"/>
        <s v="TREELINK PTY LTD"/>
        <s v="QUAY APPOINTMENTS PTY LTD"/>
        <s v="ETHOS BEATHCHAPMAN AUSTRALIA PTY LTD"/>
        <s v="Kinexus People"/>
        <s v="PRAXIS 2000 PTY LTD"/>
        <s v="Occupational Health Professionals Pty Ltd"/>
        <s v="Empire Careers NSW Partnership"/>
        <s v="YNOT Consulting Services Pty Ltd"/>
        <s v="BAIDAM SOLUTIONS PTY LTD"/>
        <s v="Quality People Pty Ltd"/>
        <s v="ROUNDED CONSULTING PTY LTD"/>
        <s v="Recruit I.T."/>
        <s v="Active Recruitment Pty Ltd"/>
        <s v="Glen Fisk Recruitment"/>
        <s v="TALENT INTERNATIONAL (ACT) PTY LTD"/>
        <s v="Robert Walters Pty Ltd"/>
        <s v="MAYDAY Recruitment Pty Ltd"/>
        <s v="SYDNEY TRAINING AND EMPLOYMENT LTD"/>
        <s v="XCEPTIONAL ACADEMY LTD"/>
        <s v="HASTHA SOLUTIONS PTY LTD"/>
        <s v="BUILDABILITY SERVICES PTY LTD"/>
        <s v="DATA#3 LIMITED."/>
        <s v="SIGTECH SOLUTIONS AUSTRALIA PTY LIMITED"/>
        <s v="Billigence PTY LTD"/>
        <s v="SKL EXECUTIVE PTY LTD"/>
        <s v="THE RECRUITMENT COMPANY PTY. LIMITED"/>
        <s v="WOW RECRUITMENT PTY LTD"/>
        <s v="GLOBAL DISABILITY &amp; HEALTH CARE SERVICES PTY LIMITED"/>
        <s v="AEGINA BUSINESS SOLUTIONS PTY LTD"/>
        <s v="CHANDLER MACLEOD GROUP LIMITED"/>
        <s v="RAINS &amp; ASSOCIATES PTY. LIMITED"/>
        <s v="PERITUS RECRUITMENT"/>
        <s v="Talent Connect Australia PTY LTD"/>
        <s v="Project Management Partners Pty Limited"/>
        <s v="MORGAN MCKINLEY PTY LIMITED"/>
        <s v="THE NEXT STEP RECRUITMENT &amp; CONSULTING PTY LTD"/>
        <s v="W CONSULTING CO PTY LTD"/>
        <s v="RECRUITMENT EDGE PTY LTD"/>
        <s v="HAYS SPECIALIST RECRUITMENT (AUSTRALIA) PTY LIMITED"/>
        <s v="FORESEE IT PTY. LTD."/>
        <s v="WILSON BROWN EXECUTIVE PTY LTD"/>
        <s v="VERVE PARTNERS PTY LIMITED"/>
        <s v="Infopeople Pty Ltd"/>
        <s v="GLOBAL BPO SEEK PTY. LTD."/>
        <s v="Peter Jacob Recruitment Pty Ltd"/>
        <s v="Techforce Services Pty Ltd"/>
        <s v="The Trustee for Chaukra Family Trust"/>
        <s v="HEALTH TRADE SERVICES PTY LTD"/>
        <s v="Latitude IT"/>
        <s v="E Group Security Pty Ltd"/>
        <s v="DALY SMITH CORPORATION (AUST.) PTY. LIMITED"/>
        <s v="PEOPLEBANK AUSTRALIA LTD"/>
        <s v="Exponential Recruitment Pty Ltd"/>
        <s v="Resource 23 Pty Ltd"/>
        <s v="Ivory Group Pty Ltd"/>
        <s v="2XM RECRUIT PTY LTD"/>
        <s v="PROCUREMENT PEOPLE PTY LTD"/>
        <s v="Employal Recruitment"/>
        <s v="Shire Gardens Pty Ltd"/>
        <s v="Vertex Group Australia"/>
        <s v="WORKPAC HSC STAFFING NO. 2 PTY LTD"/>
        <s v="AMPERSAND INTERNATIONAL PTY LIMITED"/>
        <s v="Redpath Partners Pty Ltd"/>
        <s v="Balance Recruitment Pty Limited"/>
        <s v="ASHDOWN CONSULTING PTY LIMITED"/>
        <s v="Professional Recruitment Australia Pty Ltd"/>
        <s v="Astrum Recruitment Pty Ltd"/>
        <s v="RNTT Pty Ltd"/>
        <s v="IT ALLIANCE AUSTRALIA PTY LTD"/>
        <s v="VENUE INDUSTRY PROFESSIONALS PTY. LTD."/>
        <s v="PROCESS INTELLIGENCE PTY LTD"/>
        <s v="NOSH PTY LTD"/>
        <s v="Complete Staff Solutions"/>
        <s v="CAPITAL TALENT CONSULTING PTY. LTD."/>
        <s v="DAR-MARE PTY LTD"/>
        <s v="TWO BOYS BLU"/>
        <s v="Concert ICT Pty. Limited"/>
        <s v="McDellis Holdings PTY LTD"/>
        <s v="Wirrigan Group Pty Ltd"/>
        <s v="ADAPS IT PTY LTD"/>
        <s v="ACRWORLD PTY LIMITED"/>
        <s v="TAR Technologies Pty Ltd"/>
        <s v="Adecco Australia Pty Ltd"/>
        <s v="Hawksworth Consulting Pty Ltd"/>
        <s v="AUSTRALIA PERSONNEL GLOBAL"/>
        <s v="PEGASUS COMMUNITY CARE LIMITED Partnership"/>
        <s v="CHARTER DILIGENCE PTY LTD"/>
        <s v="SENSE CORPORATE PTY LTD"/>
        <s v="Record Information Management Solutions Pty Ltd"/>
        <s v="BEST STAFF PTY LTD"/>
        <s v="Torch professional Services Pty Limited"/>
        <s v="JMD Railtech Engineering Pty Ltd"/>
        <s v="PATHFINDER RECRUITMENT PTY LTD"/>
        <s v="TROOCOO PTY LTD"/>
        <s v="HCM Australia Pty Ltd"/>
        <s v="RESSAM PTY LTD"/>
        <s v="IGNITE LIMITED"/>
        <s v="LABOUR REVOLUTION PTY LTD"/>
        <s v="Prime Talent Solutions Pty Ltd"/>
        <s v="DRAKE AUSTRALIA PTY LTD"/>
        <s v="SALT SEARCH PTY LTD"/>
        <s v="Workforce Recruitment and Labour Services Pty Ltd"/>
        <s v="CITY PEOPLE SOLUTIONS PTY LTD"/>
        <s v="ACCLAIMED WORKFORCE PTY LTD"/>
        <s v="EFFECTIVE PEOPLE PTY LTD"/>
        <s v="Synergy Recruitment Solutions Pty. Ltd"/>
        <s v="Concept Engineering (Aust) Pty Ltd"/>
        <s v="Davidson Technology (Aust) Pty Ltd"/>
        <s v="Moir Recruitment Pty Limited"/>
        <s v="NITYO INFOTECH PTY. LTD."/>
        <s v="Al's Tree Service"/>
        <s v="EXPEDITEIT PTY LTD"/>
        <s v="TALENZA PTY. LTD."/>
        <s v="COMPUTRACTS PTY. LIMITED"/>
        <s v="Momentum Consulting Group Pty Ltd"/>
        <s v="MACPEOPLE PTY. LIMITED"/>
        <s v="24/7 NURSING AND MEDICAL SERVICES PTY LTD"/>
        <s v="BESPOKE CAREER MANAGEMENT PTY LTD"/>
        <s v="TECHPOINT CONSULTING PTY. LIMITED"/>
        <s v="ACCESS TESTING PTY LTD"/>
        <s v="Complete Recruitment Solutions Pty Limited"/>
        <s v="THE CODING COMPANY PTY LTD"/>
        <s v="PERSOL STAFFING AUSTRALIA PTY LTD"/>
        <s v="PATHWAY SEARCH PTY. LTD."/>
        <s v="AYAN INFOTECH PTY LTD"/>
        <s v="WHITE BAY SEARCH PTY. LTD."/>
        <s v="PEOPLEFUSION PTY LTD"/>
        <s v="HUNTER PROFESSIONAL PTY LTD"/>
        <s v="Acuity Search PTY LTD"/>
        <s v="Enterprise IT Resources Pty Ltd"/>
        <s v="MCARTHUR (NSW) PTY LTD"/>
        <s v="TK BUSINESS GROUP PTY LTD"/>
        <s v="ATECH GROUP PTY LIMITED"/>
        <s v="Preacta Pty Limited"/>
        <s v="THE NETWORK WORLDWIDE PTY. LTD."/>
        <s v="Libran IT Pty Ltd"/>
        <s v="ALLEGIS GROUP AUSTRALIA PTY LTD."/>
        <s v="SDP SOLUTIONS PTY LTD"/>
        <s v="West Recruitment Consulting"/>
        <s v="OMERA PARTNERS PTY LTD"/>
        <s v="JOBS AUSTRALIA ENTERPRISES LTD"/>
        <s v="Pinpoint Talent Pty Ltd"/>
        <s v="ARRPWERE CONSULTING PTY LTD"/>
        <s v="SHARP PEOPLE PTY LTD"/>
        <s v="ASSIGN RECRUITMENT PTY LTD"/>
        <s v="CoreStaff NSW Pty Ltd"/>
        <s v="EXPERIS AUSTRALIA PTY LTD"/>
        <s v="Action Workforce Pty Limited"/>
        <s v="J. K. COOPER TREE SERVICES PTY. LTD."/>
        <s v="CLICKS RECRUIT (AUSTRALIA) PTY LTD"/>
        <s v="Veritec Pty Ltd"/>
        <s v="Civitas Talent"/>
        <s v="PKL Personnel Pty Ltd"/>
        <s v="Capstone Recruitment Group Pty Ltd"/>
        <s v="APPROACH CONSULTING PTY LTD"/>
        <s v="GOTECH SOLUTIONS PTY LTD"/>
        <s v="TALENT606 PTY LTD"/>
        <s v="GWG RECRUITMENT"/>
        <s v="ACM Recruitment"/>
        <s v="HOBAN RECRUITMENT PTY LTD"/>
        <s v="AUSTRALIAN CENTRE FOR ADVANCED COMPUTING AND COMMUNICATION PTY LTD"/>
        <s v="ABORIGINAL EMPLOYMENT STRATEGY LIMITED"/>
        <s v="TreeServe Pty Ltd"/>
        <s v="MANE CONSULTING PTY LTD"/>
        <s v="GRIFFITH SKILLS TRAINING CENTRE INC"/>
        <s v="MARINOV CONSULTING PTY LTD"/>
        <s v="ANGRY KOALA PTY LTD"/>
        <s v="COX PURTELL STAFFING SERVICES PTY. LIMITED"/>
        <s v="iknowho Pty Limited"/>
        <s v="People2people Recruitment Pty Limited"/>
        <s v="PROFESSIONAL ENGINEERING SERVICE PTY. LIMITED"/>
        <s v="CK RECRUITMENT PTY LIMITED"/>
        <s v="NAVIRO PTY LTD"/>
        <s v="PMWorks Pty Ltd"/>
        <s v="NEWADA PTY LTD"/>
        <s v="Recruit Now Pty Ltd"/>
        <s v="TALENT WEB RECRUITMENT PTY LIMITED"/>
        <s v="Metro Resources Group Pty Ltd"/>
        <s v="THE PEOPLE EXCHANGE PTY LIMITED"/>
        <s v="Who Dares Pty Ltd"/>
        <s v="PURE ADVISORY AUSTRALIA PTY LTD"/>
        <s v="KAPOS Consulting Pty Ltd"/>
        <s v="HAYLO PEOPLE PTY LTD"/>
        <s v="SWETHA INTERNATIONAL PTY LTD"/>
        <s v="MAGNUS RECRUITMENT SOLUTIONS PTY LTD"/>
        <s v="TALENTPOOL RECRUITMENT PTY. LTD."/>
        <s v="GRAYMORR CONSULTING PTY LTD"/>
        <s v="EXPRESS NURSING AGENCY PTY LTD"/>
        <s v="People One Pty Limited"/>
        <s v="PAXUS AUSTRALIA PTY LIMITED"/>
        <s v="Tritusa Pty Ltd"/>
        <s v="SAFETY AUSTRALIA GROUP PTY LIMITED"/>
        <s v="ASSISTANT SYDNEY PTY LTD"/>
        <s v="Northbridge Recruitment"/>
        <s v="TARDIS GROUP PTY LTD"/>
        <s v="AVOCADO CONSULTING PTY LTD"/>
        <s v="AUSTRALIS FACILITIES MANAGEMENT PTY LTD"/>
        <s v="Jigsaw Search Pty Ltd"/>
        <s v="JOB CAPITAL PTY. LTD."/>
        <s v="OSBORNE RICHARDSON PTY LTD"/>
        <s v="K2 PROFESSIONAL SERVICES PTY LIMITED"/>
        <s v="INSEARCH TALENT SOLUTIONS PTY LTD"/>
        <s v="Talent International (NSW) Pty Ltd"/>
        <s v="FUSE RECRUITMENT SYDNEY PTY LTD"/>
        <s v="Viatek Technology Pty Ltd"/>
        <s v="RAREKIND PEOPLE PTY LIMITED"/>
        <s v="Evolve Scientific Recruitment Pty Ltd"/>
        <s v="COMPAS PTY. LTD."/>
        <s v="CORPORATE RECRUITMENT SERVICES PTY. LTD."/>
        <s v="BE RECRUITMENT GROUP PTY LTD"/>
        <s v="Aurec Pty Ltd"/>
        <s v="RANDSTAD PTY LIMITED"/>
        <s v="ASCENDING TREE SERVICES PTY. LIMITED"/>
        <s v="SUGARMAN GROUP INTERNATIONAL PTY LIMITED"/>
        <s v="Protech Personnel (NSW) Pty Ltd"/>
        <s v="First Choice Care Pty Ltd"/>
        <s v="SB RECRUITMENT PTY LIMITED"/>
        <s v="F1RST CONTACT RECRUITMENT PTY LTD"/>
        <s v="AKKODIS AUSTRALIA TALENT PTY LTD"/>
        <s v="EDSICO Pty Ltd"/>
        <s v="CHARMAX FACILITY MANAGEMENT PTY LTD"/>
        <s v="AUSTCORP CONSULTING PTY. LTD."/>
        <s v="Julie Reid Management Pty Ltd"/>
        <s v="PURE RAIL PTY LTD"/>
        <s v="INGENIUM ADVISORY PTY LTD"/>
        <s v="Charterhouse Recruitment Pty Ltd"/>
        <s v="Elliot Partners Consulting Pty Ltd"/>
        <s v="MARS RECRUITMENT"/>
        <s v="PERCEPTOR GROUP PTY LIMITED"/>
        <s v="PROTON PROJECTS PTY LTD"/>
        <s v="Enviro Frontier Pty Ltd"/>
        <s v="Now Careers Pty Limited"/>
        <s v="Genesis IT&amp;T Pty Limited"/>
        <s v="FUTURE LEADERSHIP PTY LTD"/>
        <s v="ERIKATE PTY LIMITED"/>
        <s v="ALLSTAR SOLUTIONS PTY LTD"/>
        <s v="INTERPRO AUSTRALIA PTY LTD"/>
        <s v="SKILLINX"/>
        <s v="Face 2 Face Recruitment Pty Limited"/>
        <s v="NORTEC EMPLOYMENT AND TRAINING LIMITED"/>
        <s v="Bolans Tree Service"/>
        <s v="DFP RECRUITMENT HOLDINGS PTY LTD"/>
        <s v="FUTUREYOU CONTRACTING PTY LTD"/>
        <s v="KAPITAL CONSULTING PTY LIMITED"/>
        <s v="DEI Tech Solutions"/>
        <s v="Qube Recruitment Pty Limited"/>
        <s v="INTRO RECRUITMENT SOLUTIONS PTY LTD"/>
        <s v="XPT SOFTWARE AUSTRALIA PTY LTD"/>
        <s v="Powerdata Group Consulting Pty Ltd"/>
        <s v="U&amp;U NSW PTY LTD"/>
        <s v="STEP5 CONSULT PTY LTD"/>
        <s v="ARISTON PARTNERS AUSTRALIA PTY. LTD."/>
        <s v="HYDROGEN GROUP PTY LTD"/>
        <s v="Connected Resources Pty Ltd"/>
        <s v="2Discover Recruitment Pty Limited"/>
        <s v="ALLSTAFF AUSTRALIA PTY LIMITED"/>
        <s v="ERA Personnel"/>
        <s v="KARLKA RECRUITING GROUP PTY LTD"/>
        <s v="Salt &amp; Shein Services Pty Limited"/>
        <s v="LAWSON ELLIOTT RECRUITMENT PTY LTD"/>
        <s v="CITY PLAN HERITAGE PTY LIMITED"/>
        <s v="LABOUR CO-OPERATIVE LTD."/>
        <s v="CURRAN &amp; ASSOCIATES PTY. LIMITED"/>
        <s v="PERFORMANCE DRIVERS PTY. LTD."/>
        <s v="M &amp; T RESOURCES PTY LTD"/>
        <s v="NATHANA HOLDINGS PTY. LTD."/>
        <s v="XCEPTIONAL TESTING PTY. LTD."/>
        <s v="APPRECIATING TALENT PTY LTD"/>
        <s v="IN2 STAFFING SOLUTIONS PTY LTD"/>
        <s v="IPA BY SYNERGIE PTY LTD"/>
        <s v="FIRST PEOPLE RECRUITMENT SOLUTIONS PTY LTD"/>
        <s v="NW PEOPLE GROUP PTY LTD"/>
        <s v="ALL AREA TREE SERVICE PTY LTD"/>
        <s v="THE DECIPHER BUREAU PTY LTD"/>
        <s v="Action Arbor Pty Ltd"/>
        <s v="RNC PTY LIMITED"/>
        <s v="TALENT STREET HOLDINGS PTY LTD"/>
        <s v="THE BLACKADDER RECRUITMENT COMPANY PTY. LIMITED"/>
        <s v="PROFUSION PAC PTY LTD"/>
        <s v="MTP SERVICES PTY. LTD."/>
        <s v="Medical Staff Pty Ltd"/>
        <s v="TENACITY CX PTY. LTD."/>
        <s v="JTC Technology Pty Ltd"/>
        <s v="RANDSTAD DIGITAL PTY LTD"/>
        <s v="BEAUMONT CONSULTING PTY LIMITED"/>
        <s v="ARCTIC FOX PTY LTD"/>
        <s v="Zer01 Pty Ltd"/>
        <s v="SOS RECRUITMENT"/>
        <s v="CGC RECRUITMENT SYDNEY PTY LTD"/>
        <s v="TALENT REALISED PTY LTD"/>
        <s v="ORCA SEARCH PTY LTD"/>
        <s v="Arihs Solutions Pty Ltd"/>
        <s v="Acolade Pty Ltd"/>
        <s v="SYMMETRY HUMAN RESOURCES GROUP PTY LTD"/>
        <s v="Unearth Talent Pty Ltd"/>
        <s v="Chandler Macleod Group"/>
        <s v="ChoiceOne Pty Ltd"/>
        <s v="CoreStaff WA Pty Ltd"/>
        <s v="DFP Recruitment Services"/>
        <s v="Hays Specialist Recruitment (Australia) Pty Ltd"/>
        <s v="Indigenous Managed Services Pty Ltd"/>
        <s v="Integrity Executive Recruitment"/>
        <s v="Integrity Industrial"/>
        <s v="Integrity Staffing"/>
        <s v="IPA by Synergie"/>
        <s v="Paxus Australia Pty Ltd"/>
        <s v="Talent International Pty Ltd"/>
      </sharedItems>
    </cacheField>
    <cacheField name="Peoplesoft Supplier ID" numFmtId="0">
      <sharedItems containsBlank="1" count="23">
        <s v="0000006293"/>
        <s v="REQUIRES ONBOARDING"/>
        <s v="0000007950"/>
        <s v="0000009350"/>
        <s v="0000004121"/>
        <s v="0000002187"/>
        <s v="0000000723"/>
        <s v="0000001168"/>
        <s v="0000005526"/>
        <s v="0000009649"/>
        <s v="0000007675"/>
        <s v="0000008835"/>
        <s v="0000000026"/>
        <s v="0000009776"/>
        <s v="0000005266"/>
        <s v="0000004723"/>
        <s v="0000007549"/>
        <s v="0000008888"/>
        <s v="0000003888"/>
        <s v="0000007765"/>
        <s v="0000009421"/>
        <s v="0000008871"/>
        <m u="1"/>
      </sharedItems>
    </cacheField>
    <cacheField name="Supplier Name" numFmtId="0">
      <sharedItems count="374">
        <s v="MICHAEL PAGE INTERNATIONAL (AUSTRALIA) PTY. LIMITED"/>
        <s v="WORKFAST INFRASTRUCTURE PTY LTD"/>
        <s v="Davidson Recruitment Pty Ltd"/>
        <s v="AI TALENT PTY LTD"/>
        <s v="SEERS DIGITAL"/>
        <s v="KYLE-BROWN PTY LTD"/>
        <s v="WAGGA RECRUITMENT PTY. LTD."/>
        <s v="RESOLVE ADVISORY PTY LTD"/>
        <s v="ITTALENT PTY LTD"/>
        <s v="Ambition Recruitment"/>
        <s v="HALCYON KNIGHTS PTY LTD"/>
        <s v="JP SOLUTIONS AUSTRALIA PTY LTD"/>
        <s v="CHEFS ON THE RUN AUSTRALIA PTY. LTD."/>
        <s v="CORE TALENT PTY LTD"/>
        <s v="BSI PEOPLE PTY LIMITED"/>
        <s v="Barnardos Australia"/>
        <s v="Vertical Talent Pty Ltd"/>
        <s v="MULTI CIVIL &amp; RAIL SERVICES PTY LTD"/>
        <s v="Statewide Management Services"/>
        <s v="SKILLSET"/>
        <s v="Marsden International Pty Ltd"/>
        <s v="Oceans Group Search &amp; Selection Pty Ltd"/>
        <s v="RUBIX SOLUTIONS PTY. LTD."/>
        <s v="IBC RECRUITMENT PTY LTD"/>
        <s v="ENTERPRISE BUILDER PTY LTD"/>
        <s v="DIALOG PTY. LTD."/>
        <s v="PROFECTUS VENTURES PTY LTD"/>
        <s v="MANPOWER SERVICES (AUSTRALIA) PTY LTD"/>
        <s v="MTC Recruitment Limited"/>
        <s v="SIRIUS PEOPLE PTY LTD"/>
        <s v="AAR Consulting Group Pty Ltd"/>
        <s v="FIRST GRADE GROUP PTY LTD"/>
        <s v="PRISM CONSULTANCY SOLUTIONS PTY LTD"/>
        <s v="Adactin Group Pty Ltd"/>
        <s v="Programmed Skilled Workforce Limited"/>
        <s v="DARUMATIC PTY LTD"/>
        <s v="Goldenvine Pty Ltd"/>
        <s v="Total Resource Solutions (TRS) Pty Ltd"/>
        <s v="Labourforce Partnership"/>
        <s v="CORROBOREE TALENT LIMITED"/>
        <s v="SPINIFEX RECRUITING PTY LTD"/>
        <s v="MACKAY EXECUTIVE PTY LIMITED"/>
        <s v="STOPGAP PTY LIMITED"/>
        <s v="ONPOINT 365 PTY LTD"/>
        <s v="BLUEFIN RESOURCES PTY. LIMITED"/>
        <s v="Rennie Bros Tree Surgeons Pty Ltd"/>
        <s v="PLANIT TEST MANAGEMENT SOLUTIONS PTY LTD"/>
        <s v="HITECH GROUP AUSTRALIA LIMITED"/>
        <s v="HUDSON GLOBAL RESOURCES (AUST) PTY LIMITED"/>
        <s v="Indigeco Pty Ltd"/>
        <s v="Whizdom Pty Ltd"/>
        <s v="Launch Recruitment Pty Ltd"/>
        <s v="Infinity Pro Pty Ltd"/>
        <s v="ALEXANDER APPOINTMENTS PTY LTD"/>
        <s v="METRO ON HIRE PTY. LIMITED"/>
        <s v="TRACE PERSONNEL PTY LIMITED"/>
        <s v="AJQ Technology"/>
        <s v="WOODNUTT ENTERPRISES PTY LTD"/>
        <s v="MCJ APPOINTMENTS PTY LTD"/>
        <s v="ON LINE LABOUR HIRE PTY LIMITED"/>
        <s v="ATTRIBUTE CONSULTING PTY. LTD."/>
        <s v="Kindi Capers Pty Ltd"/>
        <s v="Command Group Pty Ltd"/>
        <s v="GESTION AUSTRALIA PTY LTD"/>
        <s v="S2M Executive Pty Ltd"/>
        <s v="INTERSTATE ENTERPRISES PTY LTD"/>
        <s v="Atom Resources Pty Ltd"/>
        <s v="TREELINK PTY LTD"/>
        <s v="QUAY APPOINTMENTS PTY LTD"/>
        <s v="ETHOS BEATHCHAPMAN AUSTRALIA PTY LTD"/>
        <s v="Kinexus People"/>
        <s v="PRAXIS 2000 PTY LTD"/>
        <s v="Occupational Health Professionals Pty Ltd"/>
        <s v="Empire Careers NSW Partnership"/>
        <s v="YNOT Consulting Services Pty Ltd"/>
        <s v="BAIDAM SOLUTIONS PTY LTD"/>
        <s v="Quality People Pty Ltd"/>
        <s v="ROUNDED CONSULTING PTY LTD"/>
        <s v="Recruit I.T."/>
        <s v="Active Recruitment Pty Ltd"/>
        <s v="Glen Fisk Recruitment"/>
        <s v="TALENT INTERNATIONAL (ACT) PTY LTD"/>
        <s v="Robert Walters Pty Ltd"/>
        <s v="MAYDAY Recruitment Pty Ltd"/>
        <s v="SYDNEY TRAINING AND EMPLOYMENT LTD"/>
        <s v="XCEPTIONAL ACADEMY LTD"/>
        <s v="HASTHA SOLUTIONS PTY LTD"/>
        <s v="BUILDABILITY SERVICES PTY LTD"/>
        <s v="DATA#3 LIMITED."/>
        <s v="SIGTECH SOLUTIONS AUSTRALIA PTY LIMITED"/>
        <s v="Billigence PTY LTD"/>
        <s v="SKL EXECUTIVE PTY LTD"/>
        <s v="THE RECRUITMENT COMPANY PTY. LIMITED"/>
        <s v="WOW RECRUITMENT PTY LTD"/>
        <s v="GLOBAL DISABILITY &amp; HEALTH CARE SERVICES PTY LIMITED"/>
        <s v="AEGINA BUSINESS SOLUTIONS PTY LTD"/>
        <s v="CHANDLER MACLEOD GROUP LIMITED"/>
        <s v="RAINS &amp; ASSOCIATES PTY. LIMITED"/>
        <s v="PERITUS RECRUITMENT"/>
        <s v="Talent Connect Australia PTY LTD"/>
        <s v="Project Management Partners Pty Limited"/>
        <s v="MORGAN MCKINLEY PTY LIMITED"/>
        <s v="THE NEXT STEP RECRUITMENT &amp; CONSULTING PTY LTD"/>
        <s v="W CONSULTING CO PTY LTD"/>
        <s v="RECRUITMENT EDGE PTY LTD"/>
        <s v="HAYS SPECIALIST RECRUITMENT (AUSTRALIA) PTY LIMITED"/>
        <s v="FORESEE IT PTY. LTD."/>
        <s v="WILSON BROWN EXECUTIVE PTY LTD"/>
        <s v="VERVE PARTNERS PTY LIMITED"/>
        <s v="Infopeople Pty Ltd"/>
        <s v="GLOBAL BPO SEEK PTY. LTD."/>
        <s v="Peter Jacob Recruitment Pty Ltd"/>
        <s v="Techforce Services Pty Ltd"/>
        <s v="The Trustee for Chaukra Family Trust"/>
        <s v="HEALTH TRADE SERVICES PTY LTD"/>
        <s v="Latitude IT"/>
        <s v="E Group Security Pty Ltd"/>
        <s v="DALY SMITH CORPORATION (AUST.) PTY. LIMITED"/>
        <s v="PEOPLEBANK AUSTRALIA LTD"/>
        <s v="Exponential Recruitment Pty Ltd"/>
        <s v="Resource 23 Pty Ltd"/>
        <s v="Ivory Group Pty Ltd"/>
        <s v="2XM RECRUIT PTY LTD"/>
        <s v="PROCUREMENT PEOPLE PTY LTD"/>
        <s v="Employal Recruitment"/>
        <s v="Shire Gardens Pty Ltd"/>
        <s v="Vertex Group Australia"/>
        <s v="WORKPAC HSC STAFFING NO. 2 PTY LTD"/>
        <s v="AMPERSAND INTERNATIONAL PTY LIMITED"/>
        <s v="Redpath Partners Pty Ltd"/>
        <s v="Balance Recruitment Pty Limited"/>
        <s v="ASHDOWN CONSULTING PTY LIMITED"/>
        <s v="Professional Recruitment Australia Pty Ltd"/>
        <s v="Astrum Recruitment Pty Ltd"/>
        <s v="RNTT Pty Ltd"/>
        <s v="IT ALLIANCE AUSTRALIA PTY LTD"/>
        <s v="VENUE INDUSTRY PROFESSIONALS PTY. LTD."/>
        <s v="PROCESS INTELLIGENCE PTY LTD"/>
        <s v="NOSH PTY LTD"/>
        <s v="Complete Staff Solutions"/>
        <s v="CAPITAL TALENT CONSULTING PTY. LTD."/>
        <s v="DAR-MARE PTY LTD"/>
        <s v="TWO BOYS BLU"/>
        <s v="Concert ICT Pty. Limited"/>
        <s v="McDellis Holdings PTY LTD"/>
        <s v="Wirrigan Group Pty Ltd"/>
        <s v="ADAPS IT PTY LTD"/>
        <s v="ACRWORLD PTY LIMITED"/>
        <s v="TAR Technologies Pty Ltd"/>
        <s v="Adecco Australia Pty Ltd"/>
        <s v="Hawksworth Consulting Pty Ltd"/>
        <s v="AUSTRALIA PERSONNEL GLOBAL"/>
        <s v="PEGASUS COMMUNITY CARE LIMITED Partnership"/>
        <s v="CHARTER DILIGENCE PTY LTD"/>
        <s v="SENSE CORPORATE PTY LTD"/>
        <s v="Record Information Management Solutions Pty Ltd"/>
        <s v="BEST STAFF PTY LTD"/>
        <s v="Torch professional Services Pty Limited"/>
        <s v="JMD Railtech Engineering Pty Ltd"/>
        <s v="PATHFINDER RECRUITMENT PTY LTD"/>
        <s v="TROOCOO PTY LTD"/>
        <s v="HCM Australia Pty Ltd"/>
        <s v="RESSAM PTY LTD"/>
        <s v="IGNITE LIMITED"/>
        <s v="LABOUR REVOLUTION PTY LTD"/>
        <s v="Prime Talent Solutions Pty Ltd"/>
        <s v="DRAKE AUSTRALIA PTY LTD"/>
        <s v="SALT SEARCH PTY LTD"/>
        <s v="Workforce Recruitment and Labour Services Pty Ltd"/>
        <s v="CITY PEOPLE SOLUTIONS PTY LTD"/>
        <s v="ACCLAIMED WORKFORCE PTY LTD"/>
        <s v="EFFECTIVE PEOPLE PTY LTD"/>
        <s v="Synergy Recruitment Solutions Pty. Ltd"/>
        <s v="Concept Engineering (Aust) Pty Ltd"/>
        <s v="Davidson Technology (Aust) Pty Ltd"/>
        <s v="Moir Recruitment Pty Limited"/>
        <s v="NITYO INFOTECH PTY. LTD."/>
        <s v="Al's Tree Service"/>
        <s v="EXPEDITEIT PTY LTD"/>
        <s v="TALENZA PTY. LTD."/>
        <s v="COMPUTRACTS PTY. LIMITED"/>
        <s v="Momentum Consulting Group Pty Ltd"/>
        <s v="MACPEOPLE PTY. LIMITED"/>
        <s v="24/7 NURSING AND MEDICAL SERVICES PTY LTD"/>
        <s v="BESPOKE CAREER MANAGEMENT PTY LTD"/>
        <s v="TECHPOINT CONSULTING PTY. LIMITED"/>
        <s v="ACCESS TESTING PTY LTD"/>
        <s v="Complete Recruitment Solutions Pty Limited"/>
        <s v="THE CODING COMPANY PTY LTD"/>
        <s v="PERSOL STAFFING AUSTRALIA PTY LTD"/>
        <s v="PATHWAY SEARCH PTY. LTD."/>
        <s v="AYAN INFOTECH PTY LTD"/>
        <s v="WHITE BAY SEARCH PTY. LTD."/>
        <s v="PEOPLEFUSION PTY LTD"/>
        <s v="HUNTER PROFESSIONAL PTY LTD"/>
        <s v="Acuity Search PTY LTD"/>
        <s v="Enterprise IT Resources Pty Ltd"/>
        <s v="MCARTHUR (NSW) PTY LTD"/>
        <s v="TK BUSINESS GROUP PTY LTD"/>
        <s v="ATECH GROUP PTY LIMITED"/>
        <s v="Preacta Pty Limited"/>
        <s v="THE NETWORK WORLDWIDE PTY. LTD."/>
        <s v="Libran IT Pty Ltd"/>
        <s v="ALLEGIS GROUP AUSTRALIA PTY LTD."/>
        <s v="SDP SOLUTIONS PTY LTD"/>
        <s v="West Recruitment Consulting"/>
        <s v="OMERA PARTNERS PTY LTD"/>
        <s v="JOBS AUSTRALIA ENTERPRISES LTD"/>
        <s v="Pinpoint Talent Pty Ltd"/>
        <s v="ARRPWERE CONSULTING PTY LTD"/>
        <s v="SHARP PEOPLE PTY LTD"/>
        <s v="ASSIGN RECRUITMENT PTY LTD"/>
        <s v="CoreStaff NSW Pty Ltd"/>
        <s v="EXPERIS AUSTRALIA PTY LTD"/>
        <s v="Action Workforce Pty Limited"/>
        <s v="J. K. COOPER TREE SERVICES PTY. LTD."/>
        <s v="CLICKS RECRUIT (AUSTRALIA) PTY LTD"/>
        <s v="Veritec Pty Ltd"/>
        <s v="Civitas Talent"/>
        <s v="PKL Personnel Pty Ltd"/>
        <s v="Capstone Recruitment Group Pty Ltd"/>
        <s v="APPROACH CONSULTING PTY LTD"/>
        <s v="GOTECH SOLUTIONS PTY LTD"/>
        <s v="TALENT606 PTY LTD"/>
        <s v="GWG RECRUITMENT"/>
        <s v="ACM Recruitment"/>
        <s v="HOBAN RECRUITMENT PTY LTD"/>
        <s v="AUSTRALIAN CENTRE FOR ADVANCED COMPUTING AND COMMUNICATION PTY LTD"/>
        <s v="ABORIGINAL EMPLOYMENT STRATEGY LIMITED"/>
        <s v="TreeServe Pty Ltd"/>
        <s v="MANE CONSULTING PTY LTD"/>
        <s v="GRIFFITH SKILLS TRAINING CENTRE INC"/>
        <s v="MARINOV CONSULTING PTY LTD"/>
        <s v="ANGRY KOALA PTY LTD"/>
        <s v="COX PURTELL STAFFING SERVICES PTY. LIMITED"/>
        <s v="iknowho Pty Limited"/>
        <s v="People2people Recruitment Pty Limited"/>
        <s v="PROFESSIONAL ENGINEERING SERVICE PTY. LIMITED"/>
        <s v="CK RECRUITMENT PTY LIMITED"/>
        <s v="NAVIRO PTY LTD"/>
        <s v="PMWorks Pty Ltd"/>
        <s v="NEWADA PTY LTD"/>
        <s v="Recruit Now Pty Ltd"/>
        <s v="TALENT WEB RECRUITMENT PTY LIMITED"/>
        <s v="Metro Resources Group Pty Ltd"/>
        <s v="THE PEOPLE EXCHANGE PTY LIMITED"/>
        <s v="Who Dares Pty Ltd"/>
        <s v="PURE ADVISORY AUSTRALIA PTY LTD"/>
        <s v="KAPOS Consulting Pty Ltd"/>
        <s v="HAYLO PEOPLE PTY LTD"/>
        <s v="SWETHA INTERNATIONAL PTY LTD"/>
        <s v="MAGNUS RECRUITMENT SOLUTIONS PTY LTD"/>
        <s v="TALENTPOOL RECRUITMENT PTY. LTD."/>
        <s v="GRAYMORR CONSULTING PTY LTD"/>
        <s v="EXPRESS NURSING AGENCY PTY LTD"/>
        <s v="People One Pty Limited"/>
        <s v="PAXUS AUSTRALIA PTY LIMITED"/>
        <s v="Tritusa Pty Ltd"/>
        <s v="SAFETY AUSTRALIA GROUP PTY LIMITED"/>
        <s v="ASSISTANT SYDNEY PTY LTD"/>
        <s v="Northbridge Recruitment"/>
        <s v="TARDIS GROUP PTY LTD"/>
        <s v="AVOCADO CONSULTING PTY LTD"/>
        <s v="AUSTRALIS FACILITIES MANAGEMENT PTY LTD"/>
        <s v="Jigsaw Search Pty Ltd"/>
        <s v="JOB CAPITAL PTY. LTD."/>
        <s v="OSBORNE RICHARDSON PTY LTD"/>
        <s v="K2 PROFESSIONAL SERVICES PTY LIMITED"/>
        <s v="INSEARCH TALENT SOLUTIONS PTY LTD"/>
        <s v="Talent International (NSW) Pty Ltd"/>
        <s v="FUSE RECRUITMENT SYDNEY PTY LTD"/>
        <s v="Viatek Technology Pty Ltd"/>
        <s v="RAREKIND PEOPLE PTY LIMITED"/>
        <s v="Evolve Scientific Recruitment Pty Ltd"/>
        <s v="COMPAS PTY. LTD."/>
        <s v="CORPORATE RECRUITMENT SERVICES PTY. LTD."/>
        <s v="BE RECRUITMENT GROUP PTY LTD"/>
        <s v="Aurec Pty Ltd"/>
        <s v="RANDSTAD PTY LIMITED"/>
        <s v="ASCENDING TREE SERVICES PTY. LIMITED"/>
        <s v="SUGARMAN GROUP INTERNATIONAL PTY LIMITED"/>
        <s v="Protech Personnel (NSW) Pty Ltd"/>
        <s v="First Choice Care Pty Ltd"/>
        <s v="SB RECRUITMENT PTY LIMITED"/>
        <s v="F1RST CONTACT RECRUITMENT PTY LTD"/>
        <s v="AKKODIS AUSTRALIA TALENT PTY LTD"/>
        <s v="EDSICO Pty Ltd"/>
        <s v="CHARMAX FACILITY MANAGEMENT PTY LTD"/>
        <s v="AUSTCORP CONSULTING PTY. LTD."/>
        <s v="Julie Reid Management Pty Ltd"/>
        <s v="PURE RAIL PTY LTD"/>
        <s v="INGENIUM ADVISORY PTY LTD"/>
        <s v="Charterhouse Recruitment Pty Ltd"/>
        <s v="Elliot Partners Consulting Pty Ltd"/>
        <s v="MARS RECRUITMENT"/>
        <s v="PERCEPTOR GROUP PTY LIMITED"/>
        <s v="PROTON PROJECTS PTY LTD"/>
        <s v="Enviro Frontier Pty Ltd"/>
        <s v="Now Careers Pty Limited"/>
        <s v="Genesis IT&amp;T Pty Limited"/>
        <s v="FUTURE LEADERSHIP PTY LTD"/>
        <s v="ERIKATE PTY LIMITED"/>
        <s v="ALLSTAR SOLUTIONS PTY LTD"/>
        <s v="INTERPRO AUSTRALIA PTY LTD"/>
        <s v="SKILLINX"/>
        <s v="Face 2 Face Recruitment Pty Limited"/>
        <s v="NORTEC EMPLOYMENT AND TRAINING LIMITED"/>
        <s v="Bolans Tree Service"/>
        <s v="DFP RECRUITMENT HOLDINGS PTY LTD"/>
        <s v="FUTUREYOU CONTRACTING PTY LTD"/>
        <s v="KAPITAL CONSULTING PTY LIMITED"/>
        <s v="DEI Tech Solutions"/>
        <s v="Qube Recruitment Pty Limited"/>
        <s v="INTRO RECRUITMENT SOLUTIONS PTY LTD"/>
        <s v="XPT SOFTWARE AUSTRALIA PTY LTD"/>
        <s v="Powerdata Group Consulting Pty Ltd"/>
        <s v="U&amp;U NSW PTY LTD"/>
        <s v="STEP5 CONSULT PTY LTD"/>
        <s v="ARISTON PARTNERS AUSTRALIA PTY. LTD."/>
        <s v="HYDROGEN GROUP PTY LTD"/>
        <s v="Connected Resources Pty Ltd"/>
        <s v="2Discover Recruitment Pty Limited"/>
        <s v="ALLSTAFF AUSTRALIA PTY LIMITED"/>
        <s v="ERA Personnel"/>
        <s v="KARLKA RECRUITING GROUP PTY LTD"/>
        <s v="Salt &amp; Shein Services Pty Limited"/>
        <s v="LAWSON ELLIOTT RECRUITMENT PTY LTD"/>
        <s v="CITY PLAN HERITAGE PTY LIMITED"/>
        <s v="LABOUR CO-OPERATIVE LTD."/>
        <s v="CURRAN &amp; ASSOCIATES PTY. LIMITED"/>
        <s v="PERFORMANCE DRIVERS PTY. LTD."/>
        <s v="M &amp; T RESOURCES PTY LTD"/>
        <s v="NATHANA HOLDINGS PTY. LTD."/>
        <s v="XCEPTIONAL TESTING PTY. LTD."/>
        <s v="APPRECIATING TALENT PTY LTD"/>
        <s v="IN2 STAFFING SOLUTIONS PTY LTD"/>
        <s v="IPA BY SYNERGIE PTY LTD"/>
        <s v="FIRST PEOPLE RECRUITMENT SOLUTIONS PTY LTD"/>
        <s v="NW PEOPLE GROUP PTY LTD"/>
        <s v="ALL AREA TREE SERVICE PTY LTD"/>
        <s v="THE DECIPHER BUREAU PTY LTD"/>
        <s v="Action Arbor Pty Ltd"/>
        <s v="RNC PTY LIMITED"/>
        <s v="TALENT STREET HOLDINGS PTY LTD"/>
        <s v="THE BLACKADDER RECRUITMENT COMPANY PTY. LIMITED"/>
        <s v="PROFUSION PAC PTY LTD"/>
        <s v="MTP SERVICES PTY. LTD."/>
        <s v="Medical Staff Pty Ltd"/>
        <s v="TENACITY CX PTY. LTD."/>
        <s v="JTC Technology Pty Ltd"/>
        <s v="RANDSTAD DIGITAL PTY LTD"/>
        <s v="BEAUMONT CONSULTING PTY LIMITED"/>
        <s v="ARCTIC FOX PTY LTD"/>
        <s v="Zer01 Pty Ltd"/>
        <s v="SOS RECRUITMENT"/>
        <s v="CGC RECRUITMENT SYDNEY PTY LTD"/>
        <s v="TALENT REALISED PTY LTD"/>
        <s v="ORCA SEARCH PTY LTD"/>
        <s v="Arihs Solutions Pty Ltd"/>
        <s v="Acolade Pty Ltd"/>
        <s v="SYMMETRY HUMAN RESOURCES GROUP PTY LTD"/>
        <s v="Unearth Talent Pty Ltd"/>
        <s v="Chandler Macleod Group"/>
        <s v="ChoiceOne Pty Ltd"/>
        <s v="CoreStaff WA Pty Ltd"/>
        <s v="DFP Recruitment Services"/>
        <s v="Hays Specialist Recruitment (Australia) Pty Ltd"/>
        <s v="Indigenous Managed Services Pty Ltd"/>
        <s v="Integrity Executive Recruitment"/>
        <s v="Integrity Industrial"/>
        <s v="Integrity Staffing"/>
        <s v="IPA by Synergie"/>
        <s v="Paxus Australia Pty Ltd"/>
        <s v="Talent International Pty Ltd"/>
      </sharedItems>
    </cacheField>
    <cacheField name="Status" numFmtId="0">
      <sharedItems count="2">
        <s v="Ready to Use"/>
        <s v="Requires Supplier Onboarding"/>
      </sharedItems>
    </cacheField>
    <cacheField name="CONTACT_FIRST_NAME" numFmtId="0">
      <sharedItems count="282">
        <s v="Julie"/>
        <s v="Anel"/>
        <s v="Business"/>
        <s v="Cody"/>
        <s v="Stephen"/>
        <s v="Mark"/>
        <s v="Rhyley"/>
        <s v="Greg"/>
        <s v="Emile"/>
        <s v="Roberta"/>
        <s v="Nhu"/>
        <s v="Jim"/>
        <s v="Melissa"/>
        <s v="Martine"/>
        <s v="Rob"/>
        <s v="Natalie"/>
        <s v="Darren"/>
        <s v="Mitch"/>
        <s v="Michael"/>
        <s v="Narelle"/>
        <s v="Karen"/>
        <s v="Richard"/>
        <s v="Matthew"/>
        <s v="Ricky"/>
        <s v="Soong"/>
        <s v="Craig"/>
        <s v="Nic"/>
        <s v="Brigett"/>
        <s v="Sarah-Jane"/>
        <s v="Danielle"/>
        <s v="Angelo"/>
        <s v="Brad"/>
        <s v="Nishi"/>
        <s v="Navneesh"/>
        <s v="Robert"/>
        <s v="Adrian"/>
        <s v="Reuben"/>
        <s v="Rebecca"/>
        <s v="Bryan"/>
        <s v="Peter"/>
        <s v="Victoria"/>
        <s v="Euan"/>
        <s v="Hilary"/>
        <s v="Susan"/>
        <s v="Commercial"/>
        <s v="Stuart"/>
        <s v="Elias"/>
        <s v="Carolyn"/>
        <s v="Kay"/>
        <s v="Launch"/>
        <s v="Navid"/>
        <s v="Daniel"/>
        <s v="Cristal"/>
        <s v="Treacy"/>
        <s v="Anthony"/>
        <s v="Clive"/>
        <s v="Lindie"/>
        <s v="Tracy"/>
        <s v="Andrew"/>
        <s v="Phillip"/>
        <s v="Brendan"/>
        <s v="Neha"/>
        <s v="Travis"/>
        <s v="Angelique"/>
        <s v="Quay"/>
        <s v="Owain"/>
        <s v="Pamela"/>
        <s v="Paul"/>
        <s v="Michelle"/>
        <s v="Shane"/>
        <s v="Mick"/>
        <s v="Julian"/>
        <s v="Ian"/>
        <s v="Alina"/>
        <s v="Tamara"/>
        <s v="Renee"/>
        <s v="Jasprit"/>
        <s v="Joanna"/>
        <s v="Edmund"/>
        <s v="Gayatri"/>
        <s v="David"/>
        <s v="Vicki"/>
        <s v="Warren"/>
        <s v="Jasdeep"/>
        <s v="Laura"/>
        <s v="Eydie"/>
        <s v="Ross"/>
        <s v="Revanth"/>
        <s v="Gary"/>
        <s v="MAIREAD"/>
        <s v="Felicity"/>
        <s v="Dominic"/>
        <s v="Ruth"/>
        <s v="Merridy"/>
        <s v="Patrick"/>
        <s v="Tania"/>
        <s v="Shaun"/>
        <s v="Wilson"/>
        <s v="Krystle"/>
        <s v="Alan"/>
        <s v="Teena"/>
        <s v="Kyle"/>
        <s v="Vamsi"/>
        <s v="Akhilesh"/>
        <s v="Luke"/>
        <s v="Alison"/>
        <s v="Amin"/>
        <s v="Terese"/>
        <s v="Rutu"/>
        <s v="Keith"/>
        <s v="Augustine"/>
        <s v="Lucy"/>
        <s v="Dee"/>
        <s v="Leeza"/>
        <s v="Colin"/>
        <s v="Anthoni"/>
        <s v="BRC"/>
        <s v="Nathan"/>
        <s v="Ieuan"/>
        <s v="Ashdown"/>
        <s v="Philip"/>
        <s v="Fleur"/>
        <s v="Bailey"/>
        <s v="Rattesh"/>
        <s v="Geordie"/>
        <s v="Goce"/>
        <s v="Jennifer"/>
        <s v="Dean"/>
        <s v="John"/>
        <s v="Anand"/>
        <s v="Dave"/>
        <s v="Brett"/>
        <s v="Poonam"/>
        <s v="Shobie"/>
        <s v="Tammy"/>
        <s v="Kim"/>
        <s v="Anita"/>
        <s v="Tim"/>
        <s v="Therese"/>
        <s v="Sandra"/>
        <s v="Dilip"/>
        <s v="Joshua"/>
        <s v="Liana"/>
        <s v="HCM"/>
        <s v="Mary"/>
        <s v="Tom"/>
        <s v="Ashwin"/>
        <s v="Drake"/>
        <s v="Andrea"/>
        <s v="Gourav"/>
        <s v="Tracey"/>
        <s v="Rachel"/>
        <s v="Synergy"/>
        <s v="Davidson"/>
        <s v="Kelly"/>
        <s v="Saju"/>
        <s v="Harry"/>
        <s v="Carl"/>
        <s v="Lesley"/>
        <s v="Aimee"/>
        <s v="Tony"/>
        <s v="Liz"/>
        <s v="Linda"/>
        <s v="Simon"/>
        <s v="RYAN"/>
        <s v="Mailangi"/>
        <s v="shaun@whitebaysearch.com"/>
        <s v="Jody"/>
        <s v="Ravi"/>
        <s v="Sam"/>
        <s v="Sarah"/>
        <s v="Laslo"/>
        <s v="Derek"/>
        <s v="Tamsin"/>
        <s v="Marc"/>
        <s v="Allegis"/>
        <s v="Raj"/>
        <s v="Emily"/>
        <s v="Chris"/>
        <s v="Lauren"/>
        <s v="Margaret"/>
        <s v="caroline"/>
        <s v="Sophie"/>
        <s v="Phoebe"/>
        <s v="Rahul"/>
        <s v="Adam"/>
        <s v="James"/>
        <s v="Lynsey"/>
        <s v="Lucinda"/>
        <s v="Joe"/>
        <s v="Christine"/>
        <s v="Grant"/>
        <s v="dene"/>
        <s v="Chelsea"/>
        <s v="Cassie"/>
        <s v="Amit"/>
        <s v="Liam"/>
        <s v="Nina"/>
        <s v="Steve"/>
        <s v="Karl"/>
        <s v="Praveen"/>
        <s v="Jaya"/>
        <s v="Ewan"/>
        <s v="Joanne"/>
        <s v="Jeremy"/>
        <s v="Corin"/>
        <s v="Eva"/>
        <s v="Lee"/>
        <s v="Grace"/>
        <s v="Krystal"/>
        <s v="Rie"/>
        <s v="Gerardo"/>
        <s v="Theresa"/>
        <s v="JO"/>
        <s v="Nick"/>
        <s v="Phil"/>
        <s v="Nicole"/>
        <s v="Rarekind"/>
        <s v="Wahib"/>
        <s v="Wayne"/>
        <s v="Ronish"/>
        <s v="Jenny"/>
        <s v="Max"/>
        <s v="Emma"/>
        <s v="Bret"/>
        <s v="Niamh"/>
        <s v="Aneesha"/>
        <s v="Hollie"/>
        <s v="Ali"/>
        <s v="Haylee"/>
        <s v="Fahad"/>
        <s v="Benjamin"/>
        <s v="Zoya"/>
        <s v="Donald"/>
        <s v="Alana"/>
        <s v="Future"/>
        <s v="Judith"/>
        <s v="Sabir"/>
        <s v="Tree"/>
        <s v="Tanya"/>
        <s v="Sean"/>
        <s v="Trent"/>
        <s v="Vikas"/>
        <s v="Fabien"/>
        <s v="Chad"/>
        <s v="Prosun"/>
        <s v="Matt"/>
        <s v="Glenn"/>
        <s v="Shynata"/>
        <s v="Iris"/>
        <s v="Rylie"/>
        <s v="Kerime"/>
        <s v="Geoff"/>
        <s v="Miguel"/>
        <s v="Jon"/>
        <s v="Kurt"/>
        <s v="Brigid"/>
        <s v="Jacqui"/>
        <s v="Jason"/>
        <s v="mohammed"/>
        <s v="Diane"/>
        <s v="Scott"/>
        <s v="Yasmin"/>
        <s v="Kelli"/>
        <s v="Thomas"/>
        <s v="Shelley"/>
        <s v="Gin"/>
        <s v="Lisa"/>
        <s v="Micki"/>
        <s v="Rhys"/>
        <s v="Krishna"/>
        <s v="Johann"/>
        <s v="Lincoln"/>
        <s v="Quinta"/>
        <s v="Elsje"/>
        <s v="Louise"/>
        <s v="Alex"/>
        <s v="Nik"/>
        <s v="Chathu"/>
        <s v="Clint"/>
        <s v="Karmen"/>
        <s v="Jodie"/>
      </sharedItems>
    </cacheField>
    <cacheField name="CONTACT_LAST_NAME" numFmtId="0">
      <sharedItems containsBlank="1" count="355">
        <s v="Gilchrist"/>
        <s v="Kapur"/>
        <s v="Development"/>
        <s v="Middlebrook"/>
        <s v="Maclean"/>
        <s v="Stevens"/>
        <m/>
        <s v="Lally"/>
        <s v="Chantiri"/>
        <s v="Redondo"/>
        <s v="Bui"/>
        <s v="Pashley"/>
        <s v="Hedges"/>
        <s v="Phillips"/>
        <s v="Pierce"/>
        <s v="Clemens"/>
        <s v="MacKay"/>
        <s v="Sweeney"/>
        <s v="Lockley"/>
        <s v="Stocks"/>
        <s v="Waldock"/>
        <s v="Wynn"/>
        <s v="Huddle"/>
        <s v="Cosentino"/>
        <s v="Chong"/>
        <s v="Giles"/>
        <s v="Cartes"/>
        <s v="Holman"/>
        <s v="Moorhouse"/>
        <s v="Johnson"/>
        <s v="Rozos"/>
        <s v="Watts"/>
        <s v="Chhabra"/>
        <s v="Garg"/>
        <s v="Lewis"/>
        <s v="Deccico"/>
        <s v="Korngold"/>
        <s v="Pond"/>
        <s v="Creith"/>
        <s v="Andriopoulos"/>
        <s v="Bila"/>
        <s v="Williams"/>
        <s v="O'Neil"/>
        <s v="Team"/>
        <s v="Rennie"/>
        <s v="Ryan"/>
        <s v="Hazouri"/>
        <s v="Rogers"/>
        <s v="Barnes"/>
        <s v="Eriksson"/>
        <s v="Recruitment"/>
        <s v="Sabetian"/>
        <s v="Negro"/>
        <s v="Jade"/>
        <s v="Sheehan"/>
        <s v="Quade"/>
        <s v="Woodnutt"/>
        <s v="Vuuren"/>
        <s v="Dicker"/>
        <s v="Tomlinson"/>
        <s v="Behr"/>
        <s v="Allsopp"/>
        <s v="Conomos"/>
        <s v="Modi"/>
        <s v="Chambers"/>
        <s v="Santos"/>
        <s v="Green"/>
        <s v="Appointments"/>
        <s v="Evans"/>
        <s v="Fortescue"/>
        <s v="McKean"/>
        <s v="Cook"/>
        <s v="Sneesby"/>
        <s v="Sithamparanathan"/>
        <s v="Brennan"/>
        <s v="Silverman"/>
        <s v="Donaldson"/>
        <s v="Duffy"/>
        <s v="Kennedy"/>
        <s v="Clayton"/>
        <s v="Manocha"/>
        <s v="Walters"/>
        <s v="Ward"/>
        <s v="Thorpe"/>
        <s v="D'Cruz"/>
        <s v="Gayatri"/>
        <s v="Shapiro"/>
        <s v="Allom"/>
        <s v="Daley"/>
        <s v="Gu"/>
        <s v="Singh"/>
        <s v="Yang"/>
        <s v="McLeod"/>
        <s v="Fear"/>
        <s v="Kallu"/>
        <s v="Rains"/>
        <s v="DUNBAR"/>
        <s v="Barlow"/>
        <s v="Frost"/>
        <s v="McRory"/>
        <s v="Thomas"/>
        <s v="Wong"/>
        <s v="Kapell"/>
        <s v="Vickers"/>
        <s v="Caggiano"/>
        <s v="Brown"/>
        <s v="Parker"/>
        <s v="Main"/>
        <s v="Obed"/>
        <s v="Archibald"/>
        <s v="Gosu"/>
        <s v="Chaukra"/>
        <s v="Chamoun"/>
        <s v="McCowen"/>
        <s v="Bissitt"/>
        <s v="Bhagwat"/>
        <s v="Silva"/>
        <s v="Oh"/>
        <s v="Cutts"/>
        <s v="Clarke"/>
        <s v="Bright"/>
        <s v="Bailey"/>
        <s v="Elmargi"/>
        <s v="Tenders"/>
        <s v="Byng"/>
        <s v="Jones"/>
        <s v="Foster"/>
        <s v="People"/>
        <s v="Kingdom"/>
        <s v="McNeilly"/>
        <s v="Gumber"/>
        <s v="Miles"/>
        <s v="Blazeski"/>
        <s v="Henson"/>
        <s v="Jolly"/>
        <s v="Peters"/>
        <s v="Snape"/>
        <s v="Koroi"/>
        <s v="McKay"/>
        <s v="Ellis"/>
        <s v="McNamara"/>
        <s v="Tatavarthi"/>
        <s v="Deemer"/>
        <s v="Morrison"/>
        <s v="Devi"/>
        <s v="Sheather"/>
        <s v="Clinch"/>
        <s v="Ji"/>
        <s v="Pages-Oliver"/>
        <s v="Petterson"/>
        <s v="Kaley"/>
        <s v="Bristowe"/>
        <s v="Goyal"/>
        <s v="Moles"/>
        <s v="Callaghan"/>
        <s v="Australia"/>
        <s v="Madden"/>
        <s v="Farag"/>
        <s v="Parkinson"/>
        <s v="Sadashiv"/>
        <s v="International"/>
        <s v="McHutchon"/>
        <s v="Fox"/>
        <s v="Gupta"/>
        <s v="Wright"/>
        <s v="Ferrin"/>
        <s v="Costin"/>
        <s v="Technology"/>
        <s v="Patti"/>
        <s v="John"/>
        <s v="Axisa"/>
        <s v="Mancey"/>
        <s v="Cobelli"/>
        <s v="Fatakia"/>
        <s v="Roberts"/>
        <s v="Nicholls"/>
        <s v="Harrison"/>
        <s v="Sommen"/>
        <s v="Peppercorn"/>
        <s v="Smith"/>
        <s v="Westbrook"/>
        <s v="Brownjohn"/>
        <s v="WAY"/>
        <s v="Styles"/>
        <s v="shaun@whitebaysearch.com"/>
        <s v="Abrahall"/>
        <s v="Ravi"/>
        <s v="Vargas"/>
        <s v="McCandless"/>
        <s v="holden"/>
        <s v="Nagy"/>
        <s v="Macartney"/>
        <s v="Murphy"/>
        <s v="Lawrence"/>
        <s v="Group"/>
        <s v="Sesha"/>
        <s v="Hagen"/>
        <s v="Spindler"/>
        <s v="McConnell"/>
        <s v="Morris-Barrow"/>
        <s v="Sharp"/>
        <s v="Wilton"/>
        <s v="Hunter"/>
        <s v="Rixon"/>
        <s v="cooper"/>
        <s v="Mace"/>
        <s v="O'Neill"/>
        <s v="Clift"/>
        <s v="Hoole"/>
        <s v="Mahajan"/>
        <s v="Bradley"/>
        <s v="Grierson"/>
        <s v="Sagun"/>
        <s v="Bilbe"/>
        <s v="Chen"/>
        <s v="Dickerson"/>
        <s v="Fisher"/>
        <s v="McGinty"/>
        <s v="Priest"/>
        <s v="Marinov"/>
        <s v="Paisley"/>
        <s v="Purtell"/>
        <s v="Dale"/>
        <s v="Vine"/>
        <s v="Greenland"/>
        <s v="Barratt"/>
        <s v="Banerji"/>
        <s v="Cargill"/>
        <s v="Bown"/>
        <s v="Kehoe"/>
        <s v="Petrovski"/>
        <s v="Watson"/>
        <s v="Christian"/>
        <s v="Quintana"/>
        <s v="O'Sullivan"/>
        <s v="Challa"/>
        <s v="Gurung"/>
        <s v="Huggins"/>
        <s v="Pozzolungo"/>
        <s v="Gibb"/>
        <s v="Leckie"/>
        <s v="Tan"/>
        <s v="Keft"/>
        <s v="Jorgensen"/>
        <s v="Aul"/>
        <s v="Mukai"/>
        <s v="Barranquero"/>
        <s v="Micallef"/>
        <s v="Nguyen"/>
        <s v="BURSTON"/>
        <s v="Shaw"/>
        <s v="Kerry"/>
        <s v="Layton"/>
        <s v="Steve"/>
        <s v="Christensen"/>
        <s v="Anderson"/>
        <s v="Operations"/>
        <s v="Saad"/>
        <s v="Narayan"/>
        <s v="Rosser"/>
        <s v="McGain"/>
        <s v="Fieldgrass"/>
        <s v="Edgerton"/>
        <s v="Healy"/>
        <s v="Power"/>
        <s v="Whyte"/>
        <s v="Bolster"/>
        <s v="Aneesha"/>
        <s v="Barham"/>
        <s v="Farhoodi"/>
        <s v="Strachan"/>
        <s v="Mahmood"/>
        <s v="Cleary"/>
        <s v="Devine"/>
        <s v="Crooks"/>
        <s v="Marven"/>
        <s v="Bishop"/>
        <s v="Liu"/>
        <s v="McAlpine"/>
        <s v="Spasojevic"/>
        <s v="Wheeler"/>
        <s v="Stout"/>
        <s v="Hallett"/>
        <s v="Leadership"/>
        <s v="Blamey"/>
        <s v="Jefferys"/>
        <s v="Fernandes"/>
        <s v="Sabir"/>
        <s v="Kable"/>
        <s v="Skorupanovic"/>
        <s v="Services"/>
        <s v="Hogan"/>
        <s v="Mackintosh"/>
        <s v="Turner"/>
        <s v="Garvey"/>
        <s v="Lance"/>
        <s v="Kingi"/>
        <s v="Agarwal"/>
        <s v="Zanchi"/>
        <s v="Lawson"/>
        <s v="Langmaid"/>
        <s v="Ghosh"/>
        <s v="Watters"/>
        <s v="Carton"/>
        <s v="Cutajar"/>
        <s v="Wilford"/>
        <s v="Ribarovski"/>
        <s v="Heinricy"/>
        <s v="Guo"/>
        <s v="Rieu"/>
        <s v="Danis"/>
        <s v="Wallace"/>
        <s v="Curran"/>
        <s v="Hampson"/>
        <s v="boekel"/>
        <s v="McLachlan"/>
        <s v="Trapnell"/>
        <s v="Fleming"/>
        <s v="Russell"/>
        <s v="Morgan"/>
        <s v="Dunham"/>
        <s v="abbas"/>
        <s v="Dromgold"/>
        <s v="Wesley"/>
        <s v="Hunt"/>
        <s v="Bates"/>
        <s v="Croft"/>
        <s v="Litkouhi"/>
        <s v="Walker"/>
        <s v="Austin"/>
        <s v="Templeman"/>
        <s v="Kelly"/>
        <s v="Malkovich"/>
        <s v="Curtis"/>
        <s v="Persky"/>
        <s v="Horton"/>
        <s v="Korsun"/>
        <s v="Kumar"/>
        <s v="Walton"/>
        <s v="Mayo"/>
        <s v="Coetzee"/>
        <s v="Padberg"/>
        <s v="Mitchell"/>
        <s v="Snell"/>
        <s v="Di Lollo"/>
        <s v="Maassen"/>
        <s v="Wray"/>
        <s v="Jack"/>
        <s v="Lark"/>
        <s v="Stojanov"/>
        <s v="Jayawardena"/>
        <s v="Dixon"/>
        <s v="Guthrie"/>
        <s v="Gillespie"/>
        <s v="Mackin Brown"/>
      </sharedItems>
    </cacheField>
    <cacheField name="CONTACT_POSITION" numFmtId="0">
      <sharedItems containsBlank="1"/>
    </cacheField>
    <cacheField name="CONTACT_EMAIL" numFmtId="0">
      <sharedItems count="377">
        <s v="ap_tenders@michaelpage.com.au"/>
        <s v="commercial+1@workfast.com.au"/>
        <s v="businessdevelopment@davidsonwp.com"/>
        <s v="cody@aisydney.com.au"/>
        <s v="stephen.maclean@seers.digital"/>
        <s v="mark.stevens@bkitconsulting.com.au"/>
        <s v="rhyley@huntsmanrecruiting.com.au"/>
        <s v="gregory.lally@resolve-advisory.com.au"/>
        <s v="emile@ittalent.com.au"/>
        <s v="roberta.redondo@ambition.com.au"/>
        <s v="nswgov@halcyonknights.com.au"/>
        <s v="jim.pashley@jpsolutions.com.au"/>
        <s v="mhedges@chefsontherun.com.au"/>
        <s v="martine.phillips@coretalent.com.au"/>
        <s v="rpierce@bsipeople.com"/>
        <s v="natalie@abrs.net.au"/>
        <s v="darren.mackay@verticaltalent.com"/>
        <s v="mitch@mcrail.com.au"/>
        <s v="accounts@swms.com.au"/>
        <s v="tenders@skillset.com.au"/>
        <s v="karen.waldock@mbs-recruitment.com"/>
        <s v="gov@oceansgroup.com.au"/>
        <s v="matt@rubixsolutions.net.au"/>
        <s v="ricky@ibcrecruitment.com.au"/>
        <s v="schong@ebr.com.au"/>
        <s v="craig_giles@dialog.com.au"/>
        <s v="admin@profectusventures.io"/>
        <s v="bidteam@au.manpowergroup.com"/>
        <s v="dsmith@mtcrecruitment.com.au"/>
        <s v="djohnson@siriuspeople.com.au"/>
        <s v="info@aarconsultinggroup.com.au"/>
        <s v="brad.watts@firstgrade.com.au"/>
        <s v="nishi@prismconsultancy.com.au"/>
        <s v="navneesh.garg@adactin.com"/>
        <s v="robert.lewis2@programmed.com.au"/>
        <s v="hello@darumatic.com"/>
        <s v="info@goldenvine.com.au"/>
        <s v="rebecca@totalresource.com.au"/>
        <s v="bryan@lfservices.com.au"/>
        <s v="peter@corroboreegroup.com.au"/>
        <s v="nswgov@spinifexrecruiting.com.au"/>
        <s v="euan@mackayexecutive.com.au"/>
        <s v="hilary.williams@stopgap.com.au"/>
        <s v="susan.oneil@onpoint365.com.au"/>
        <s v="commercial@bluefinresources.com.au"/>
        <s v="info@renniebros.com.au"/>
        <s v="rryan@planittesting.com"/>
        <s v="jobs@hitechaust.com"/>
        <s v="carolyn.rogers@hudson.com"/>
        <s v="greg@indigeco.com.au"/>
        <s v="kaye@whizdom.com.au"/>
        <s v="finance@launchrecruitment.com.au"/>
        <s v="navid@infinitypro.com.au"/>
        <s v="daniel@alexanderappointments.com.au"/>
        <s v="accounts@metroworkforce.com.au"/>
        <s v="treacy@tracepersonnel.com.au"/>
        <s v="info@ajq.com.au"/>
        <s v="info@bohmerstreecare.com.au"/>
        <s v="lindie@mcjappointments.com.au"/>
        <s v="tracy@ollh.com.au"/>
        <s v="atomlinson@attributegroup.com.au"/>
        <s v="phillip.behr@justbettercare.com"/>
        <s v="brendana@command.com.au"/>
        <s v="mconomos@gestion.com.au"/>
        <s v="accounts@s2m.com.au"/>
        <s v="wollongong@tecside.com.au"/>
        <s v="angie@atomresources.com.au"/>
        <s v="info@treelink.com.au"/>
        <s v="jobs@quayappointments.com.au"/>
        <s v="owaine@ethosbc.com.au"/>
        <s v="rfortescue@kinexus.com.au"/>
        <s v="pam@jssrecruiting.com.au"/>
        <s v="admin@ohp.com.au"/>
        <s v="nswgov.scm0007@empiregroup.com.au"/>
        <s v="shane@ynotconsulting.com.au"/>
        <s v="mick@baidam.com.au"/>
        <s v="jobs@qualitypeople.com.au"/>
        <s v="ian@roundedconsulting.com"/>
        <s v="aduffy@recruit-it.net"/>
        <s v="tamara@activerecruitment.com.au"/>
        <s v="accounts@glenfisk.com.au"/>
        <s v="jas.manocha@talentinternational.com"/>
        <s v="nswgovernment@robertwalters.com.au"/>
        <s v="nswgovernment@maydayrecruitment.com"/>
        <s v="r.thorpe@1300apprentice.com.au"/>
        <s v="edmund@xceptionalacademy.org.au"/>
        <s v="gayatri@hasthasolutions.com"/>
        <s v="david@buildabilitygroup.com.au"/>
        <s v="tenders@data3.com.au"/>
        <s v="warren.daley@sigtechsolutions.com.au"/>
        <s v="sales@billigence.com"/>
        <s v="jas@sklactuarial.com.au"/>
        <s v="lauray@therecruitmentcompany.com"/>
        <s v="eydie@wowrecruitment.com.au"/>
        <s v="globalcarestaff@gmail.com"/>
        <s v="aeginabs@gmail.com"/>
        <s v="nswgov@chandlermacleod.com"/>
        <s v="jrains@rains.net.au"/>
        <s v="mairead@peritusrecruitment.com"/>
        <s v="felicity@talentconnectaustralia.com.au"/>
        <s v="dominicf@pm-partners.com.au"/>
        <s v="rmcrory@morganmckinley.com"/>
        <s v="sydney@thenextstep.com.au"/>
        <s v="patrick.wong@wsolns.com"/>
        <s v="tania@recruitmentedge.com.au"/>
        <s v="shaun.vickers@hays.com.au"/>
        <s v="michael@foreseeit.com.au"/>
        <s v="wilsonbrown@wilsonbrown.com.au"/>
        <s v="krystle@monicaclare.com.au"/>
        <s v="alanm@infopeople.com.au"/>
        <s v="nswgov@easyauthoring.com"/>
        <s v="kyle@peterjacob.com.au"/>
        <s v="vamsi@techforceservices.com.au"/>
        <s v="akhil@qualitycarenursing.com.au"/>
        <s v="luke.williams@healthtrades.com.au"/>
        <s v="alison.evans@latitudeit.com.au"/>
        <s v="amin@egroup.cc"/>
        <s v="management@dscpersonnel.com.au"/>
        <s v="richard.bissitt@peoplebank.com.au"/>
        <s v="rutu@exponentialrecruitment.com.au"/>
        <s v="keith.de.silva@resource23.com.au"/>
        <s v="government@ivorygroup.com.au"/>
        <s v="lucy.cutts@2xmrecruit.com.au"/>
        <s v="dee@procurement-people.com.au"/>
        <s v="info@employalrecruitment.com.au"/>
        <s v="colin@shiregardens.com.au"/>
        <s v="anthoni@vertexgroupaus.com"/>
        <s v="tenders@brcrecruitment.com.au"/>
        <s v="nbyng@ampersand.com.au"/>
        <s v="ieuan@redpathpartners.com"/>
        <s v="pfoster@balancerecruitment.com.au"/>
        <s v="nswgov@ashdownpeople.com.au"/>
        <s v="philip.kingdom@pra.com.au"/>
        <s v="fleur.mcneilly@astrumrecruitment.com"/>
        <s v="bailey.williams@excels.com.au"/>
        <s v="rattesh.gumber@italliance.com.au"/>
        <s v="geordie@sparkeventgroup.com"/>
        <s v="goce.blazeski@processintelligence.com.au"/>
        <s v="jenniferh@nosh.com.au"/>
        <s v="sjolly@completestaff.com.au"/>
        <s v="warren_peters@capitaltalent.com.au"/>
        <s v="d_snape@bigpond.com"/>
        <s v="renee@rpbconsulting.com.au"/>
        <s v="info@concertict.com"/>
        <s v="jim@agiletalent.com.au"/>
        <s v="john.mcnamara@wirrigan.com.au"/>
        <s v="info@adaps.com.au"/>
        <s v="dave.deemer@acrworld.com"/>
        <s v="brett@tartech.com.au"/>
        <s v="Poonam.devi@adecco.com.au"/>
        <s v="shobie@hawksworth.com.au"/>
        <s v="tammy@apglobal.com.au"/>
        <s v="kclinch@pegasuscare.com.au"/>
        <s v="adrian.ji@charterdiligence.com.au"/>
        <s v="anita@senserecruitment.com.au"/>
        <s v="rims@rimsrecruitment.com.au"/>
        <s v="resumes@betterstaff.com.au"/>
        <s v="sandra.bristowe@torchps.com.au"/>
        <s v="mail@jmdr.com"/>
        <s v="jmoles@pathfinderrecruitment.com.au"/>
        <s v="accounts@troocoo.com"/>
        <s v="admin@hcmaustralia.com.au"/>
        <s v="peter.madden@ressam.com.au"/>
        <s v="nswgovernment@igniteco.com"/>
        <s v="tom@labourrevolution.com.au"/>
        <s v="ash@primetalent.com.au"/>
        <s v="tenders@au.drakeintl.com"/>
        <s v="amchutchon@welovesalt.com"/>
        <s v="brad.fox@workforce.com.au"/>
        <s v="ggupta@citypeoplesolutions.com.au"/>
        <s v="twright@baysidegroup.com.au"/>
        <s v="clients@effectivepeople.com.au"/>
        <s v="tenders@synergypeople.com.au"/>
        <s v="matthew.costin@conceptengineering.com.au"/>
        <s v="nswgovit@davidsonwp.com"/>
        <s v="kellypatti@moirgroup.com.au"/>
        <s v="saju.john@nityo.com"/>
        <s v="julie@alstrees.com.au"/>
        <s v="clive.mancey@expediteit.com.au"/>
        <s v="government@talenza.com.au"/>
        <s v="harry@connect1.com.au"/>
        <s v="dominic.roberts@momentumconsulting.com.au"/>
        <s v="carl@macpeople.com.au"/>
        <s v="info@247nursing.com.au"/>
        <s v="aimee.s@bespokecareers.com"/>
        <s v="subs@techpoint.com.au"/>
        <s v="daniel.kennedy@accesshq.com"/>
        <s v="liz@completerecruitment.com.au"/>
        <s v="linda@thecodingcompany.com.au"/>
        <s v="simon.brownjohn@persolkelly.com.au"/>
        <s v="Ryan@pathway-search.com"/>
        <s v="hr@ayaninfotech.com"/>
        <s v="shaun@whitebay.com.au"/>
        <s v="finance@peoplefusion.com.au"/>
        <s v="ravi@hunterprofessional.com.au"/>
        <s v="info@acuitysearch.com.au"/>
        <s v="tenders@eitr.com.au"/>
        <s v="andrew.holden@mcarthur.com.au"/>
        <s v="michael.kammoun@tkbgroup.com.au"/>
        <s v="laslonagy@atechgroup.com.au"/>
        <s v="accounts@preactarecruitment.com"/>
        <s v="tamsinm@thenetworkit.com"/>
        <s v="marcl@libranit.com"/>
        <s v="nswgovt.recruit@allegisgroup.com"/>
        <s v="raj@sdpsolutions.com.au"/>
        <s v="david@westrecruitment.com.au"/>
        <s v="mhagen@omerapartners.com"/>
        <s v="enquiries@speediestaffsolutions.com.au"/>
        <s v="darren@pinpointtalent.com.au"/>
        <s v="chris@arrpwere.com"/>
        <s v="lauren@sharppeople.com"/>
        <s v="danielle@assign.com.au"/>
        <s v="nhunter@cgh.com.au"/>
        <s v="nswgov@greythorn.com.au"/>
        <s v="paul.rixon@actionworkforce.com.au"/>
        <s v="jkcoopertreeservice@bigpond.com"/>
        <s v="nswgov@clicks.com.au"/>
        <s v="quotes@veritec.com.au"/>
        <s v="shane@civitastalent.com"/>
        <s v="phoebe@pkl.com.au"/>
        <s v="cre@capstonerecruitment.com.au"/>
        <s v="Michael@approachconsult.com.au"/>
        <s v="rahulm@gosol.com.au"/>
        <s v="adam@talent606.com.au"/>
        <s v="procurement@gwg.com.au"/>
        <s v="carl@acmhealthcare.com.au"/>
        <s v="nswschemecontract@hoban.com.au"/>
        <s v="info@ac3.com.au"/>
        <s v="rob.dickerson@aes.org.au"/>
        <s v="tenders@treeserve.com.au"/>
        <s v="joe.mcginty@mane.com.au"/>
        <s v="payroll@gstc.org.au"/>
        <s v="tom@mcs-consulting.com.au"/>
        <s v="grant@angrykoala.com.au"/>
        <s v="jamesp@coxpurtell.com.au"/>
        <s v="dene@iknowho.com.au"/>
        <s v="chelsea@people2people.com.au"/>
        <s v="chris.vine@pes.net.au"/>
        <s v="cassie@ckrecruitment.com.au"/>
        <s v="daniel.barratt@naviro.com.au"/>
        <s v="amitb@pmworks.com.au"/>
        <s v="ross.cargill@mawaw.com.au"/>
        <s v="liam@recruitnow.net.au"/>
        <s v="nkehoe@talentweb.com.au"/>
        <s v="ppetrovski@metronsw.com.au"/>
        <s v="thepeopleexchange@yahoo.com"/>
        <s v="info@whodares.com.au"/>
        <s v="mark@pureadvisory.com.au"/>
        <s v="philip@callaways.com.au"/>
        <s v="hello@haylopeople.com.au"/>
        <s v="praveen@swetha.com.au"/>
        <s v="hr@magnusrecruitment.com.au"/>
        <s v="laura@talentpoolgroup.com"/>
        <s v="ewan.morrison@graymorr.com"/>
        <s v="info@enahealthcare.com.au"/>
        <s v="jgibb@peopleone.com.au"/>
        <s v="cleckie@paxus.com.au"/>
        <s v="admin@tritusa.com.au"/>
        <s v="lee.keft@safetyaustraliagroup.com.au"/>
        <s v="admin@assistantsydney.com.au"/>
        <s v="krystal@northbridgerecruitment.com"/>
        <s v="rie.mukai@tardis-group.com"/>
        <s v="gerardo.barranquero@avocado.com.au"/>
        <s v="pmicallef@australisfm.com.au"/>
        <s v="theresa@jigsawtm.com"/>
        <s v="admin@jobcapital.com.au"/>
        <s v="nick@oraus.com.au"/>
        <s v="phil@k2.net.au"/>
        <s v="nicole@itsrecruitment.com.au"/>
        <s v="steve.tompkins@talentinternational.com"/>
        <s v="mchristensen@fuserecruitment.com"/>
        <s v="mark.anderson@viatek.com.au"/>
        <s v="operations@rarekind.com.au"/>
        <s v="wahib.saad@evolvescientific.com.au"/>
        <s v="tenders@compas.com.au"/>
        <s v="ronish.narayan@hallis.com.au"/>
        <s v="jenny@berecruitment.com.au"/>
        <s v="nswgovt@aurec.com"/>
        <s v="max.fieldgrass@randstad.com.au"/>
        <s v="admin@cpetreeservices.com.au"/>
        <s v="sue.healy@talentquarter.com"/>
        <s v="bret.power@protech.com.au"/>
        <s v="niamh.whyte@firstchoicecare.com.au"/>
        <s v="sbolster@sbrecruitment.com"/>
        <s v="aneesha@fcrecruitment.com.au"/>
        <s v="nswgovernment@akkodisgroup.com"/>
        <s v="ali@edsico.com.au"/>
        <s v="charmax@charmax.com.au"/>
        <s v="fahadm@austcorpexecutive.com.au"/>
        <s v="craig@mptrainingandrecruitment.com.au"/>
        <s v="kdevine@purerail.com.au"/>
        <s v="ben.crooks@ingeniumadvisory.com"/>
        <s v="govcontingent@charterhouse.com.au"/>
        <s v="paul.bishop@infonatio.com.au"/>
        <s v="zoya.liu@marsrecruitment.com.au"/>
        <s v="ian@perceptor.com.au"/>
        <s v="petersp@protonprojects.com.au"/>
        <s v="accounts@envirotrees.au"/>
        <s v="lucie.nemcova@nowcareers.com.au"/>
        <s v="ahallett@genesisit.com.au"/>
        <s v="info@fisherleadership.com"/>
        <s v="admin@argonautstreeservice.com.au"/>
        <s v="carl.jefferys@allstarsolutions.com.au"/>
        <s v="judith.f@interpropeople.com"/>
        <s v="mustafa.sabir@skillinx.com.au"/>
        <s v="andrew.kable@f2frecruitment.com.au"/>
        <s v="peter_s@nortec.org.au"/>
        <s v="bolanstreeservice@hotmail.com"/>
        <s v="fhogan@dfp.com.au"/>
        <s v="tanyamackintosh@future-you.com.au"/>
        <s v="sean.turner@kapital.com.au"/>
        <s v="matt@deitechsolutions.com.au"/>
        <s v="karen.lance@quberecruitconsult.com.au"/>
        <s v="trent@introrecruitment.com.au"/>
        <s v="vikasagarwal@xptsoftware.com"/>
        <s v="fabien.zanchi@powerdatagroup.com"/>
        <s v="chad.lawson@uandu.com"/>
        <s v="dan.langmaid@step5group.com"/>
        <s v="prosun.ghosh@aristonpartners.com.au"/>
        <s v="euanwatters@hydrogengroup.com"/>
        <s v="matt.carton@connectedresources.com.au"/>
        <s v="jodyc@2discover.com.au"/>
        <s v="glennw@allaus.com.au"/>
        <s v="christine@erapersonnel.com.au"/>
        <s v="recruitment@karlkarecruiting.com.au"/>
        <s v="iguo@saltshein.com.au"/>
        <s v="rylie.durieu@lawsonelliott.com.au"/>
        <s v="kerimed@cityplan.com.au"/>
        <s v="danielw@labourco.com.au"/>
        <s v="gjc@curranrecruit.com.au"/>
        <s v="admin@performancedrivers.com.au"/>
        <s v="jon.hampson@mtr.com.au"/>
        <s v="luke@nathanaholdings.com.au"/>
        <s v="kurt@xceptional.io"/>
        <s v="david@appreciatingtalent.com.au"/>
        <s v="phil@staffsolutions.com.au"/>
        <s v="brigid.fleming@ipa.com.au"/>
        <s v="bryan@fprs.com.au"/>
        <s v="jrussell@nationalworkforce.com.au"/>
        <s v="info@allareatreeservice.com.au"/>
        <s v="admin@decipherbureau.com"/>
        <s v="info@actionarbor.com.au"/>
        <s v="ddromgold@rncglobal.com"/>
        <s v="talent@talentstreet.com.au"/>
        <s v="yasmin@conceptrs.com.au"/>
        <s v="kelli.bates@profusiongroup.com"/>
        <s v="tenders@mtpservices.com.au"/>
        <s v="david@medicalstaff.com.au"/>
        <s v="thomas@tenacitycx.com.au"/>
        <s v="nsw.gov.etendering@jtctechnology.com.au"/>
        <s v="shelley.austin@randstaddigital.com"/>
        <s v="gin.ellis@beaumontpeople.com.au"/>
        <s v="j.templeman@arcticfoxpartners.com.au"/>
        <s v="lisa.kelly@zer01group.com"/>
        <s v="john@sosrecruitment.com.au"/>
        <s v="info@cgcrecruitment.com"/>
        <s v="micki@talentrealised.com.au"/>
        <s v="rhys@orcasearch.com.au"/>
        <s v="max.korsun@arihssolutions.com.au"/>
        <s v="krishnak@acolade.com.au"/>
        <s v="mattheww@symmetryhr.com.au"/>
        <s v="david.mayo@unearth.group"/>
        <s v="johann.coetzee@chandlermacleod.com"/>
        <s v="lincoln@choiceone.com.au"/>
        <s v="imitchell@cgh.com.au"/>
        <s v="ssnell@dfp.com.au"/>
        <s v="quinta.dilollo@hays.com.au"/>
        <s v="elsjem@hoban.com.au"/>
        <s v="louise@imsaus.com.au"/>
        <s v="alexj@integritystaffing.net.au"/>
        <s v="karen.lark@ipa.com.au"/>
        <s v="nstojanov@paxus.com.au"/>
        <s v="wagovt@peoplebank.com.au"/>
        <s v="clint.dixon@persolapac.com"/>
        <s v="karmen.guthrie@randstad.com.au"/>
        <s v="jodie.gillespie@robertwalters.com.au"/>
        <s v="wacua@talentinternational.com.au"/>
      </sharedItems>
    </cacheField>
    <cacheField name="CONTACT_NUMBER" numFmtId="0">
      <sharedItems containsMixedTypes="1" containsNumber="1" containsInteger="1" minValue="0" maxValue="61487572703" count="375">
        <s v="61-02-88360730"/>
        <n v="409807960"/>
        <n v="280930600"/>
        <n v="451309109"/>
        <n v="1300885782"/>
        <n v="417027911"/>
        <s v="61-69214488"/>
        <n v="428664734"/>
        <s v="61-02-99551520"/>
        <s v="61 2 9249 5041"/>
        <n v="432127226"/>
        <n v="411163317"/>
        <n v="448455593"/>
        <n v="447400619"/>
        <s v="(02)92164000"/>
        <s v="0477 808 677"/>
        <n v="458879548"/>
        <n v="423747535"/>
        <n v="410454149"/>
        <s v=" 1300 853 525"/>
        <n v="439396626"/>
        <n v="298730014"/>
        <n v="416188815"/>
        <n v="424088166"/>
        <s v="02 9299 9199"/>
        <s v="03 9299 1765"/>
        <n v="411879111"/>
        <n v="452370230"/>
        <n v="299143270"/>
        <n v="434106725"/>
        <s v="02 9264 8527"/>
        <s v="07 3172 2250"/>
        <n v="61430534567"/>
        <n v="435916899"/>
        <s v="0438 541 763"/>
        <s v="02 82 94 80 67"/>
        <n v="61420982210"/>
        <s v="0411 500 479"/>
        <n v="268634003"/>
        <n v="455552147"/>
        <s v="02 92903733"/>
        <s v="0416140553      0290308817"/>
        <n v="282707171"/>
        <s v="02 5119 3133"/>
        <n v="292702600"/>
        <n v="1800736643"/>
        <n v="423607319"/>
        <s v="02 9241 1919"/>
        <n v="61409621279"/>
        <n v="477319855"/>
        <s v="02 8311 5707"/>
        <n v="426818125"/>
        <s v="02 9687 1068"/>
        <n v="296594411"/>
        <s v="(02) 8767 2633"/>
        <n v="412139504"/>
        <n v="410665144"/>
        <s v="02 42837280"/>
        <n v="280076444"/>
        <n v="244212700"/>
        <s v="02 8251 9701"/>
        <n v="296691965"/>
        <n v="478751758"/>
        <n v="414647860"/>
        <n v="423040711"/>
        <n v="297561011"/>
        <n v="499100575"/>
        <n v="1800438567"/>
        <n v="282570520"/>
        <s v="02 8227 9200"/>
        <n v="294927500"/>
        <n v="295530751"/>
        <s v="02 9072 4669"/>
        <s v="02 8227 7200"/>
        <n v="413169439"/>
        <n v="61422738969"/>
        <n v="395786388"/>
        <n v="61487572703"/>
        <s v="1300 660 204"/>
        <s v="02 9891 4888"/>
        <n v="484852852"/>
        <n v="401183525"/>
        <s v="02 8289 3141"/>
        <s v="02 8377 5600"/>
        <n v="297157344"/>
        <n v="409226827"/>
        <n v="444564935"/>
        <n v="416214189"/>
        <s v="1300 232 823"/>
        <n v="488688279"/>
        <s v="+61 481 186 922"/>
        <n v="412738567"/>
        <s v="61-02-83466700"/>
        <s v="0406 629 974"/>
        <n v="1800009292"/>
        <n v="61430948518"/>
        <n v="292698809"/>
        <s v="02 9371 9083"/>
        <n v="409240719"/>
        <n v="1300781778"/>
        <s v="1300 701314"/>
        <n v="400454412"/>
        <s v="02 8256 2543"/>
        <n v="405196024"/>
        <n v="293172333"/>
        <n v="80626154"/>
        <s v="(02) 6179 3644"/>
        <s v="1300 927 696"/>
        <n v="249675236"/>
        <s v="0419 692 369"/>
        <s v="0488 883 080"/>
        <n v="478088245"/>
        <n v="403505570"/>
        <s v="02 88196636"/>
        <n v="411202830"/>
        <s v="0439 601 767"/>
        <n v="295613111"/>
        <n v="293193766"/>
        <n v="0"/>
        <n v="435833253"/>
        <n v="405188430"/>
        <s v="02 9231 4999"/>
        <s v="0422 430 779"/>
        <n v="468568691"/>
        <n v="404045695"/>
        <n v="295213661"/>
        <s v="02 9892 4160"/>
        <s v="07 3251 2257"/>
        <n v="457885505"/>
        <n v="424124575"/>
        <n v="422800501"/>
        <s v="0482 095 175"/>
        <n v="414503841"/>
        <n v="299005800"/>
        <s v="08 8212 9578"/>
        <s v="0433 029 389"/>
        <s v="02 9517 9300"/>
        <n v="61404508060"/>
        <n v="92123778"/>
        <n v="249419800"/>
        <n v="413742439"/>
        <n v="266245096"/>
        <n v="409071011"/>
        <n v="414323423"/>
        <n v="431242272"/>
        <n v="409338588"/>
        <s v="03 85066590"/>
        <s v="02 8079 0922"/>
        <n v="418338081"/>
        <s v="0459 039 094"/>
        <n v="425664625"/>
        <s v="0400 822 488"/>
        <n v="2"/>
        <s v="02 7208 7776"/>
        <s v="618 94818111"/>
        <s v="02 9089 8950"/>
        <s v="02 9037 1811"/>
        <n v="409652186"/>
        <n v="412521362"/>
        <s v="61-00-422444876"/>
        <n v="730541121"/>
        <n v="421055702"/>
        <n v="412631513"/>
        <s v="1300 481 179"/>
        <n v="293880535"/>
        <n v="450173053"/>
        <n v="292730575"/>
        <s v="+61 438 244 940"/>
        <s v="02 9310 6900"/>
        <n v="407837135"/>
        <s v="0439 611 350"/>
        <s v="1300 946 471"/>
        <n v="296186277"/>
        <n v="422071234"/>
        <n v="61292624836"/>
        <n v="431469206"/>
        <n v="416074133"/>
        <n v="411751046"/>
        <s v="0416 681 441"/>
        <s v="0410 307 472"/>
        <n v="292678211"/>
        <n v="417421188"/>
        <n v="293147744"/>
        <n v="292120230"/>
        <n v="243079084"/>
        <s v="61-434 423 802"/>
        <n v="247312333"/>
        <s v="0408 00 44 77"/>
        <s v="0490 421 348"/>
        <n v="420655086"/>
        <n v="294118794"/>
        <n v="413888205"/>
        <n v="421417694"/>
        <n v="413997894"/>
        <n v="432332244"/>
        <n v="280968600"/>
        <n v="292777000"/>
        <s v="61-61-0401548747"/>
        <s v="(02) 6162 0444"/>
        <s v="(02) 8377 3344"/>
        <n v="431056732"/>
        <n v="412043321"/>
        <s v="+61 2 9087 6244"/>
        <n v="292332233"/>
        <n v="296898900"/>
        <s v="02 8922 7234"/>
        <n v="267760104"/>
        <n v="419495019"/>
        <n v="481526857"/>
        <n v="419587112"/>
        <s v="02 8833 7000"/>
        <s v="02 8881 0901"/>
        <s v="0452 370 239"/>
        <n v="296727777"/>
        <n v="249986468"/>
        <s v="02 9200 4430"/>
        <n v="405537384"/>
        <n v="420736144"/>
        <n v="292324980"/>
        <s v="2 9146 6660"/>
        <n v="421471640"/>
        <n v="481334047"/>
        <n v="414782270"/>
        <n v="291000777"/>
        <n v="404362130"/>
        <s v="02 9978 1700"/>
        <n v="415630693"/>
        <n v="439950261"/>
        <n v="61296202060"/>
        <n v="424207293"/>
        <s v="02 69642718"/>
        <s v="02 9481 8888"/>
        <n v="416005517"/>
        <s v="02 9220 3400"/>
        <n v="289259200"/>
        <n v="421850147"/>
        <s v="0431 282 992"/>
        <n v="422150966"/>
        <s v="61-02-82431000"/>
        <n v="410477993"/>
        <n v="265814600"/>
        <n v="249614600"/>
        <s v="02 8075 9900"/>
        <n v="97733700"/>
        <n v="439355679"/>
        <n v="295699922"/>
        <n v="401243001"/>
        <n v="280053459"/>
        <s v="+61 2 9174 5379"/>
        <n v="283229940"/>
        <n v="480199145"/>
        <n v="404971161"/>
        <n v="420760080"/>
        <s v="1300 737 599"/>
        <n v="438398327"/>
        <n v="448982858"/>
        <n v="272331533"/>
        <n v="1300585128"/>
        <s v="0499 910 241"/>
        <n v="403320891"/>
        <s v="0424 173 080"/>
        <n v="431581118"/>
        <s v="02 9695 1925"/>
        <s v="02 9191 9868"/>
        <n v="425322505"/>
        <s v="1300 109 660"/>
        <n v="403195155"/>
        <n v="61450944299"/>
        <n v="401241067"/>
        <n v="401222209"/>
        <n v="410077125"/>
        <s v="61-02-49353500"/>
        <s v="02 8071 4290"/>
        <s v="1300COMPAS"/>
        <s v="(02) 82743909"/>
        <n v="435242908"/>
        <n v="282481872"/>
        <s v="0458 530 658"/>
        <n v="246545100"/>
        <s v="02 9549 5710"/>
        <s v="0455 269 031"/>
        <n v="497834114"/>
        <s v="02 9002 5000"/>
        <n v="488801801"/>
        <s v="+61 4 81 037 214"/>
        <n v="420419683"/>
        <s v="9604 5099"/>
        <n v="403514083"/>
        <n v="260579333"/>
        <n v="421566531"/>
        <n v="424359590"/>
        <n v="430486301"/>
        <n v="415603039"/>
        <n v="290034911"/>
        <n v="409816085"/>
        <n v="412399400"/>
        <n v="1300077233"/>
        <s v="02 99554418"/>
        <s v="0423 247 706"/>
        <s v="03 9016 6000"/>
        <n v="43554555"/>
        <s v="61-1300-255782"/>
        <n v="6182944054"/>
        <n v="490812897"/>
        <s v="02 6199 5750"/>
        <s v="07 5506 3000"/>
        <n v="294576985"/>
        <s v="02 9200 3676"/>
        <s v="02 9195 2300"/>
        <n v="406890069"/>
        <n v="400767657"/>
        <n v="282395222"/>
        <s v="0404 827 440"/>
        <n v="434001645"/>
        <n v="395072502"/>
        <s v="02 8245 7925"/>
        <n v="401671452"/>
        <n v="284482000"/>
        <n v="414680528"/>
        <n v="61404019829"/>
        <n v="292994000"/>
        <s v="02 9774 4257"/>
        <n v="1300833989"/>
        <s v="02 9947 9733"/>
        <n v="282740214"/>
        <n v="414421035"/>
        <s v="1800 770 073"/>
        <n v="418621852"/>
        <s v="02 9683 6200"/>
        <s v="02 9259 8877"/>
        <n v="411140999"/>
        <n v="123456789"/>
        <n v="433560657"/>
        <n v="296762885"/>
        <n v="409142618"/>
        <s v="0417 211 606"/>
        <s v="02 8797 5555"/>
        <n v="450002282"/>
        <n v="61417688772"/>
        <n v="416527601"/>
        <n v="419622649"/>
        <n v="425724970"/>
        <s v="(02) 9831 9499"/>
        <s v="02 9240 6300"/>
        <n v="432232156"/>
        <n v="61299665000"/>
        <n v="437272142"/>
        <s v="1300 201 222"/>
        <s v="0457 766404"/>
        <n v="292792777"/>
        <n v="422159626"/>
        <n v="1300992752"/>
        <n v="262608888"/>
        <s v="02 9247 7251"/>
        <s v="(02)92231453"/>
        <n v="481994021"/>
        <n v="432930711"/>
        <n v="412963113"/>
        <n v="395662466"/>
        <n v="499996170"/>
        <s v="(08) 9217 0510"/>
        <s v="(08) 9215 3888"/>
        <s v="0447 716 654"/>
        <s v="(08) 9287 9803"/>
        <s v="(08) 9254 4597"/>
        <s v="(08) 9230 5600"/>
        <s v="0475 346 619"/>
        <s v="(08) 9327 5444"/>
        <s v="(08) 9463 1999"/>
        <s v="0421 822 769"/>
        <s v="(08) 9423 1400"/>
        <s v="(08) 9263 9006"/>
        <s v="(08) 9219 3500"/>
        <s v="(08) 9266 0900"/>
        <s v="(08) 9221 3300"/>
      </sharedItems>
    </cacheField>
    <cacheField name="BUSINESS_ADDRESS_1" numFmtId="0">
      <sharedItems containsMixedTypes="1" containsNumber="1" containsInteger="1" minValue="48" maxValue="1080"/>
    </cacheField>
    <cacheField name="BUSINESS_ADDRESS_2" numFmtId="0">
      <sharedItems containsBlank="1"/>
    </cacheField>
    <cacheField name="BUSINESS_ADDRESS_3" numFmtId="0">
      <sharedItems containsBlank="1" containsMixedTypes="1" containsNumber="1" containsInteger="1" minValue="94149266615" maxValue="94149266615"/>
    </cacheField>
    <cacheField name="BUSINESS_SUBURB" numFmtId="0">
      <sharedItems containsBlank="1" containsMixedTypes="1" containsNumber="1" containsInteger="1" minValue="2000" maxValue="2000"/>
    </cacheField>
    <cacheField name="BUSINESS_STATE" numFmtId="0">
      <sharedItems/>
    </cacheField>
    <cacheField name="BUSINESS_POSTCODE" numFmtId="0">
      <sharedItems containsSemiMixedTypes="0" containsString="0" containsNumber="1" containsInteger="1" minValue="1599" maxValue="6100"/>
    </cacheField>
    <cacheField name="BUSINESS_COUNTRY" numFmtId="0">
      <sharedItems containsBlank="1"/>
    </cacheField>
    <cacheField name="(A) ADMINISTRATION" numFmtId="0">
      <sharedItems containsBlank="1"/>
    </cacheField>
    <cacheField name="(B) FINANCE" numFmtId="0">
      <sharedItems containsBlank="1"/>
    </cacheField>
    <cacheField name="(C) SPECIALIST" numFmtId="0">
      <sharedItems containsBlank="1"/>
    </cacheField>
    <cacheField name="(D) INDUSTRIAL" numFmtId="0">
      <sharedItems containsBlank="1"/>
    </cacheField>
    <cacheField name="(E) PROFESSIONAL" numFmtId="0">
      <sharedItems containsBlank="1"/>
    </cacheField>
    <cacheField name="(F) TECHNICAL" numFmtId="0">
      <sharedItems containsBlank="1"/>
    </cacheField>
    <cacheField name="(G) ICT NETWORK AND EQUIPMENT" numFmtId="0">
      <sharedItems containsBlank="1"/>
    </cacheField>
    <cacheField name="(H) ICT MANAGEMENT IMPLEMENTATION AND SUPPORT" numFmtId="0">
      <sharedItems containsBlank="1"/>
    </cacheField>
    <cacheField name="(I) ICT APPLICATIONS DATABASES AND SYSTEMS" numFmtId="0">
      <sharedItems containsBlank="1"/>
    </cacheField>
    <cacheField name="(J) TRANSPORT" numFmtId="0">
      <sharedItems containsBlank="1"/>
    </cacheField>
    <cacheField name="(K) EDUCATION" numFmtId="0">
      <sharedItems containsBlank="1"/>
    </cacheField>
    <cacheField name="(L) OTHER" numFmtId="0">
      <sharedItems containsBlank="1"/>
    </cacheField>
  </cacheFields>
  <extLst>
    <ext xmlns:x14="http://schemas.microsoft.com/office/spreadsheetml/2009/9/main" uri="{725AE2AE-9491-48be-B2B4-4EB974FC3084}">
      <x14:pivotCacheDefinition pivotCacheId="785180515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9">
  <r>
    <s v="NSWBuy"/>
    <n v="58002872264"/>
    <x v="0"/>
    <x v="0"/>
    <x v="0"/>
    <x v="0"/>
    <x v="0"/>
    <x v="0"/>
    <s v="Director of Customer Engagement"/>
    <x v="0"/>
    <x v="0"/>
    <s v="Level 21"/>
    <s v="9 Castlereagh Street"/>
    <m/>
    <s v="sydney"/>
    <s v="NSW"/>
    <n v="2000"/>
    <s v="AU"/>
    <s v="YES"/>
    <s v="YES"/>
    <s v="YES"/>
    <s v="  "/>
    <s v="YES"/>
    <s v="YES"/>
    <s v="YES"/>
    <s v="YES"/>
    <s v="YES"/>
    <s v="YES"/>
    <s v="  "/>
    <s v="  "/>
  </r>
  <r>
    <s v="NSWBuy"/>
    <n v="35627417850"/>
    <x v="1"/>
    <x v="1"/>
    <x v="1"/>
    <x v="1"/>
    <x v="1"/>
    <x v="1"/>
    <s v="Commercial &amp; Compliance Manager"/>
    <x v="1"/>
    <x v="1"/>
    <s v="4b Lord Street"/>
    <m/>
    <m/>
    <s v="Botany"/>
    <s v="NSW"/>
    <n v="2019"/>
    <s v="AU"/>
    <s v="YES"/>
    <s v="  "/>
    <s v="YES"/>
    <s v="YES"/>
    <s v="YES"/>
    <s v="YES"/>
    <s v="  "/>
    <s v="  "/>
    <s v="  "/>
    <s v="YES"/>
    <s v="  "/>
    <s v="  "/>
  </r>
  <r>
    <s v="NSWBuy"/>
    <n v="50167132523"/>
    <x v="2"/>
    <x v="1"/>
    <x v="2"/>
    <x v="1"/>
    <x v="2"/>
    <x v="2"/>
    <s v="Group Manager"/>
    <x v="2"/>
    <x v="2"/>
    <s v="Level 12, 240 Queen Street"/>
    <m/>
    <m/>
    <s v="Brisbane "/>
    <s v="QLD"/>
    <n v="4000"/>
    <s v="AU"/>
    <s v="YES"/>
    <s v="YES"/>
    <s v="YES"/>
    <s v="  "/>
    <s v="YES"/>
    <s v="  "/>
    <s v="  "/>
    <s v="  "/>
    <s v="  "/>
    <s v="  "/>
    <s v="  "/>
    <s v="  "/>
  </r>
  <r>
    <s v="NSWBuy"/>
    <n v="77142559733"/>
    <x v="3"/>
    <x v="1"/>
    <x v="3"/>
    <x v="1"/>
    <x v="3"/>
    <x v="3"/>
    <s v="CEO"/>
    <x v="3"/>
    <x v="3"/>
    <s v="Level 24, International Tower 3, 300 Barangaroo Avenue, "/>
    <m/>
    <m/>
    <s v="Barrangaroo"/>
    <s v="NSW"/>
    <n v="2000"/>
    <s v="AU"/>
    <s v="  "/>
    <s v="  "/>
    <s v="  "/>
    <s v="  "/>
    <s v="  "/>
    <s v="  "/>
    <s v="  "/>
    <s v="YES"/>
    <s v="YES"/>
    <s v="  "/>
    <s v="  "/>
    <s v="  "/>
  </r>
  <r>
    <s v="NSWBuy"/>
    <n v="72156513138"/>
    <x v="4"/>
    <x v="1"/>
    <x v="4"/>
    <x v="1"/>
    <x v="4"/>
    <x v="4"/>
    <s v="CEO"/>
    <x v="4"/>
    <x v="4"/>
    <s v="Level 2"/>
    <s v="50 Bridge Street"/>
    <m/>
    <s v="sydney"/>
    <s v="NSW"/>
    <n v="2000"/>
    <s v="AU"/>
    <s v="  "/>
    <s v="  "/>
    <s v="  "/>
    <s v="  "/>
    <s v="  "/>
    <s v="  "/>
    <s v="  "/>
    <s v="YES"/>
    <s v="YES"/>
    <s v="  "/>
    <s v="  "/>
    <s v="  "/>
  </r>
  <r>
    <s v="NSWBuy"/>
    <n v="78101140274"/>
    <x v="5"/>
    <x v="1"/>
    <x v="5"/>
    <x v="1"/>
    <x v="5"/>
    <x v="5"/>
    <s v="Business Manager"/>
    <x v="5"/>
    <x v="5"/>
    <s v="C/O Kelly+ Partners"/>
    <s v="Suite 309, Level 3, 351 Oran Park Drive"/>
    <m/>
    <s v="Oran Park"/>
    <s v="NSW"/>
    <n v="2570"/>
    <s v="AU"/>
    <s v="  "/>
    <s v="  "/>
    <s v="  "/>
    <s v="  "/>
    <s v="  "/>
    <s v="  "/>
    <s v="  "/>
    <s v="YES"/>
    <s v="YES"/>
    <s v="  "/>
    <s v="  "/>
    <s v="  "/>
  </r>
  <r>
    <s v="NSWBuy"/>
    <n v="54169299825"/>
    <x v="6"/>
    <x v="1"/>
    <x v="6"/>
    <x v="1"/>
    <x v="6"/>
    <x v="6"/>
    <s v="CEO"/>
    <x v="6"/>
    <x v="6"/>
    <s v="182 BAYLIS ST"/>
    <m/>
    <m/>
    <s v="WAGGA WAGGA"/>
    <s v="NSW"/>
    <n v="2650"/>
    <s v="AU"/>
    <s v="YES"/>
    <s v="YES"/>
    <s v="YES"/>
    <s v="YES"/>
    <s v="  "/>
    <s v="  "/>
    <s v="  "/>
    <s v="  "/>
    <s v="  "/>
    <s v="  "/>
    <s v="  "/>
    <s v="  "/>
  </r>
  <r>
    <s v="NSWBuy"/>
    <n v="95635770893"/>
    <x v="7"/>
    <x v="1"/>
    <x v="7"/>
    <x v="1"/>
    <x v="7"/>
    <x v="7"/>
    <s v="Director"/>
    <x v="7"/>
    <x v="7"/>
    <s v="National Press Club"/>
    <s v="Suite 17C, 16 National Circuit"/>
    <m/>
    <s v="Barton"/>
    <s v="ACT"/>
    <n v="2600"/>
    <s v="AU"/>
    <s v="YES"/>
    <s v="YES"/>
    <s v="YES"/>
    <s v="  "/>
    <s v="YES"/>
    <s v="  "/>
    <s v="YES"/>
    <s v="YES"/>
    <s v="YES"/>
    <s v="  "/>
    <s v="  "/>
    <s v="  "/>
  </r>
  <r>
    <s v="NSWBuy"/>
    <n v="25162325055"/>
    <x v="8"/>
    <x v="1"/>
    <x v="8"/>
    <x v="1"/>
    <x v="8"/>
    <x v="8"/>
    <s v="Director"/>
    <x v="8"/>
    <x v="8"/>
    <s v="Suite 3 , L5, 131 York St"/>
    <m/>
    <m/>
    <s v="sydney"/>
    <s v="NSW"/>
    <n v="2000"/>
    <s v="AU"/>
    <s v="  "/>
    <s v="  "/>
    <s v="  "/>
    <s v="  "/>
    <s v="  "/>
    <s v="  "/>
    <s v="  "/>
    <s v="YES"/>
    <s v="YES"/>
    <s v="  "/>
    <s v="  "/>
    <s v="  "/>
  </r>
  <r>
    <s v="NSWBuy"/>
    <n v="32087963960"/>
    <x v="9"/>
    <x v="1"/>
    <x v="9"/>
    <x v="1"/>
    <x v="9"/>
    <x v="9"/>
    <s v="Divisional Lead"/>
    <x v="9"/>
    <x v="9"/>
    <s v="LVL 32/ 200 George Street"/>
    <m/>
    <m/>
    <s v="sydney"/>
    <s v="NSW"/>
    <n v="2000"/>
    <s v="AU"/>
    <s v="YES"/>
    <s v="YES"/>
    <s v="YES"/>
    <s v="  "/>
    <s v="YES"/>
    <s v="  "/>
    <s v="YES"/>
    <s v="YES"/>
    <s v="YES"/>
    <s v="  "/>
    <s v="  "/>
    <s v="  "/>
  </r>
  <r>
    <s v="NSWBuy"/>
    <n v="28164438439"/>
    <x v="10"/>
    <x v="1"/>
    <x v="10"/>
    <x v="1"/>
    <x v="10"/>
    <x v="10"/>
    <s v="Operations Manager"/>
    <x v="10"/>
    <x v="10"/>
    <s v="Level 6/540 Wickham St, Fortitude Valley QLD 4006"/>
    <m/>
    <m/>
    <s v="Fortitude Valley"/>
    <s v="QLD"/>
    <n v="4006"/>
    <s v="AU"/>
    <s v="  "/>
    <s v="  "/>
    <s v="YES"/>
    <s v="  "/>
    <s v="  "/>
    <s v="  "/>
    <s v="YES"/>
    <s v="YES"/>
    <s v="YES"/>
    <s v="  "/>
    <s v="  "/>
    <s v="  "/>
  </r>
  <r>
    <s v="NSWBuy"/>
    <n v="31128197811"/>
    <x v="11"/>
    <x v="1"/>
    <x v="11"/>
    <x v="1"/>
    <x v="11"/>
    <x v="11"/>
    <s v="Managing Director"/>
    <x v="11"/>
    <x v="11"/>
    <s v="5 Erang Avenue"/>
    <m/>
    <m/>
    <s v="Kirrawee"/>
    <s v="NSW"/>
    <n v="2232"/>
    <s v="AU"/>
    <s v="  "/>
    <s v="  "/>
    <s v="YES"/>
    <s v="  "/>
    <s v="  "/>
    <s v="  "/>
    <s v="  "/>
    <s v="YES"/>
    <s v="YES"/>
    <s v="  "/>
    <s v="  "/>
    <s v="  "/>
  </r>
  <r>
    <s v="NSWBuy"/>
    <n v="91083144665"/>
    <x v="12"/>
    <x v="1"/>
    <x v="12"/>
    <x v="1"/>
    <x v="12"/>
    <x v="12"/>
    <s v="General Manager"/>
    <x v="12"/>
    <x v="12"/>
    <s v="Suite 209"/>
    <s v="288 Forest Road"/>
    <s v="Hurstville"/>
    <s v="sydney"/>
    <s v="NSW"/>
    <n v="2220"/>
    <s v="AU"/>
    <s v="  "/>
    <s v="  "/>
    <s v="  "/>
    <s v="YES"/>
    <s v="  "/>
    <s v="  "/>
    <s v="  "/>
    <s v="  "/>
    <s v="  "/>
    <s v="  "/>
    <s v="  "/>
    <s v="  "/>
  </r>
  <r>
    <s v="NSWBuy"/>
    <n v="11159863073"/>
    <x v="13"/>
    <x v="1"/>
    <x v="13"/>
    <x v="1"/>
    <x v="13"/>
    <x v="13"/>
    <s v="Recruitment Consultant"/>
    <x v="13"/>
    <x v="13"/>
    <s v="Level 39 / 259 George Street"/>
    <m/>
    <m/>
    <s v="sydney"/>
    <s v="NSW"/>
    <n v="2000"/>
    <s v="AU"/>
    <s v="YES"/>
    <s v="YES"/>
    <s v="YES"/>
    <s v="YES"/>
    <s v="YES"/>
    <s v="  "/>
    <s v="  "/>
    <s v="  "/>
    <s v="  "/>
    <s v="YES"/>
    <s v="  "/>
    <s v="  "/>
  </r>
  <r>
    <s v="NSWBuy"/>
    <n v="45096568259"/>
    <x v="14"/>
    <x v="1"/>
    <x v="14"/>
    <x v="1"/>
    <x v="14"/>
    <x v="14"/>
    <s v="Senior Consultant"/>
    <x v="14"/>
    <x v="14"/>
    <s v="14 Martin Place"/>
    <m/>
    <m/>
    <s v="sydney"/>
    <s v="NSW"/>
    <n v="2000"/>
    <s v="AU"/>
    <s v="YES"/>
    <s v="YES"/>
    <s v="YES"/>
    <s v="  "/>
    <s v="  "/>
    <s v="  "/>
    <s v="YES"/>
    <s v="YES"/>
    <s v="YES"/>
    <s v="  "/>
    <s v="  "/>
    <s v="  "/>
  </r>
  <r>
    <s v="NSWBuy"/>
    <n v="18068557906"/>
    <x v="15"/>
    <x v="1"/>
    <x v="15"/>
    <x v="1"/>
    <x v="15"/>
    <x v="15"/>
    <s v="General Manager"/>
    <x v="15"/>
    <x v="15"/>
    <s v="60â€‘64 Bay Street"/>
    <m/>
    <m/>
    <s v="Ultimo"/>
    <s v="NSW"/>
    <n v="2007"/>
    <s v="AU"/>
    <s v="YES"/>
    <s v="  "/>
    <s v="YES"/>
    <s v="  "/>
    <s v="  "/>
    <s v="  "/>
    <s v="  "/>
    <s v="  "/>
    <s v="  "/>
    <s v="  "/>
    <s v="  "/>
    <s v="YES"/>
  </r>
  <r>
    <s v="NSWBuy"/>
    <n v="89113860218"/>
    <x v="16"/>
    <x v="1"/>
    <x v="16"/>
    <x v="1"/>
    <x v="16"/>
    <x v="16"/>
    <s v="National Manager"/>
    <x v="16"/>
    <x v="16"/>
    <s v="level 40/55 Collins St"/>
    <m/>
    <m/>
    <s v="Melbourne"/>
    <s v="VIC"/>
    <n v="3000"/>
    <s v="AU"/>
    <s v="  "/>
    <s v="  "/>
    <s v="YES"/>
    <s v="  "/>
    <s v="  "/>
    <s v="  "/>
    <s v="  "/>
    <s v="  "/>
    <s v="  "/>
    <s v="  "/>
    <s v="  "/>
    <s v="  "/>
  </r>
  <r>
    <s v="NSWBuy"/>
    <n v="43101490000"/>
    <x v="17"/>
    <x v="1"/>
    <x v="17"/>
    <x v="1"/>
    <x v="17"/>
    <x v="17"/>
    <s v="General Manager"/>
    <x v="17"/>
    <x v="17"/>
    <s v="12 Resolution Drive"/>
    <m/>
    <m/>
    <s v="Unanderra"/>
    <s v="NSW"/>
    <n v="2526"/>
    <s v="AU"/>
    <s v="  "/>
    <s v="  "/>
    <s v="  "/>
    <s v="YES"/>
    <s v="  "/>
    <s v="  "/>
    <s v="  "/>
    <s v="  "/>
    <s v="  "/>
    <s v="YES"/>
    <s v="  "/>
    <s v="  "/>
  </r>
  <r>
    <s v="NSWBuy"/>
    <n v="80117862852"/>
    <x v="18"/>
    <x v="1"/>
    <x v="18"/>
    <x v="1"/>
    <x v="18"/>
    <x v="18"/>
    <s v="Manager"/>
    <x v="18"/>
    <x v="18"/>
    <s v="PO Box 530 "/>
    <m/>
    <m/>
    <s v="Hornsby"/>
    <s v="NSW"/>
    <n v="1630"/>
    <s v="AU"/>
    <s v="  "/>
    <s v="  "/>
    <s v="  "/>
    <s v="YES"/>
    <s v="  "/>
    <s v="  "/>
    <s v="  "/>
    <s v="  "/>
    <s v="  "/>
    <s v="  "/>
    <s v="  "/>
    <s v="  "/>
  </r>
  <r>
    <s v="NSWBuy"/>
    <n v="21002407589"/>
    <x v="19"/>
    <x v="1"/>
    <x v="19"/>
    <x v="1"/>
    <x v="19"/>
    <x v="19"/>
    <s v="CEO"/>
    <x v="19"/>
    <x v="19"/>
    <s v="341 Havannah Street"/>
    <m/>
    <s v="341 Havannah Street"/>
    <s v="Bathurst"/>
    <s v="NSW"/>
    <n v="2795"/>
    <s v="AU"/>
    <s v="YES"/>
    <s v="  "/>
    <s v="  "/>
    <s v="YES"/>
    <s v="  "/>
    <s v="  "/>
    <s v="  "/>
    <s v="  "/>
    <s v="  "/>
    <s v="  "/>
    <s v="  "/>
    <s v="  "/>
  </r>
  <r>
    <s v="NSWBuy"/>
    <n v="18129889998"/>
    <x v="20"/>
    <x v="1"/>
    <x v="20"/>
    <x v="1"/>
    <x v="20"/>
    <x v="20"/>
    <s v="Principal"/>
    <x v="20"/>
    <x v="20"/>
    <s v="Level 6"/>
    <s v="14 Martin Place"/>
    <m/>
    <s v="sydney"/>
    <s v="NSW"/>
    <n v="2000"/>
    <s v="AU"/>
    <s v="YES"/>
    <s v="  "/>
    <s v="YES"/>
    <s v="  "/>
    <s v="  "/>
    <s v="  "/>
    <s v="  "/>
    <s v="  "/>
    <s v="  "/>
    <s v="YES"/>
    <s v="  "/>
    <s v="  "/>
  </r>
  <r>
    <s v="NSWBuy"/>
    <n v="61142958629"/>
    <x v="21"/>
    <x v="1"/>
    <x v="21"/>
    <x v="1"/>
    <x v="21"/>
    <x v="21"/>
    <s v="Chief Customer Officer"/>
    <x v="21"/>
    <x v="21"/>
    <s v="Level 6, 201 Kent Street"/>
    <m/>
    <s v="Oceans Group"/>
    <s v="sydney"/>
    <s v="NSW"/>
    <n v="2000"/>
    <s v="AU"/>
    <s v="  "/>
    <s v="  "/>
    <s v="YES"/>
    <s v="  "/>
    <s v="  "/>
    <s v="  "/>
    <s v="  "/>
    <s v="YES"/>
    <s v="  "/>
    <s v="  "/>
    <s v="  "/>
    <s v="  "/>
  </r>
  <r>
    <s v="NSWBuy"/>
    <n v="99167081772"/>
    <x v="22"/>
    <x v="1"/>
    <x v="22"/>
    <x v="1"/>
    <x v="22"/>
    <x v="22"/>
    <s v="Director"/>
    <x v="22"/>
    <x v="22"/>
    <s v="U222 6E Cowper Wharf Roadway"/>
    <m/>
    <m/>
    <s v="Woolloomooloo"/>
    <s v="NSW"/>
    <n v="2011"/>
    <s v="AU"/>
    <s v="  "/>
    <s v="  "/>
    <s v="YES"/>
    <s v="YES"/>
    <s v="YES"/>
    <s v="  "/>
    <s v="YES"/>
    <s v="YES"/>
    <s v="YES"/>
    <s v="  "/>
    <s v="  "/>
    <s v="  "/>
  </r>
  <r>
    <s v="NSWBuy"/>
    <n v="90620498240"/>
    <x v="23"/>
    <x v="1"/>
    <x v="23"/>
    <x v="1"/>
    <x v="23"/>
    <x v="23"/>
    <s v="Founder and Director"/>
    <x v="23"/>
    <x v="23"/>
    <s v="Level 2, 222 Clarence Street "/>
    <m/>
    <m/>
    <s v="sydney"/>
    <s v="NSW"/>
    <n v="2000"/>
    <s v="AU"/>
    <s v="YES"/>
    <s v="YES"/>
    <s v="YES"/>
    <s v="  "/>
    <s v="  "/>
    <s v="  "/>
    <s v="YES"/>
    <s v="YES"/>
    <s v="YES"/>
    <s v="  "/>
    <s v="  "/>
    <s v="  "/>
  </r>
  <r>
    <s v="NSWBuy"/>
    <n v="72059990331"/>
    <x v="24"/>
    <x v="1"/>
    <x v="24"/>
    <x v="1"/>
    <x v="24"/>
    <x v="24"/>
    <s v="Director"/>
    <x v="24"/>
    <x v="24"/>
    <s v="75 BEECHWORTH RD"/>
    <m/>
    <m/>
    <s v="PYMBLE"/>
    <s v="NSW"/>
    <n v="2073"/>
    <s v="AU"/>
    <s v="  "/>
    <s v="  "/>
    <s v="  "/>
    <s v="  "/>
    <s v="YES"/>
    <s v="  "/>
    <s v="  "/>
    <s v="  "/>
    <s v="  "/>
    <s v="  "/>
    <s v="  "/>
    <s v="  "/>
  </r>
  <r>
    <s v="NSWBuy"/>
    <n v="16010089175"/>
    <x v="25"/>
    <x v="1"/>
    <x v="25"/>
    <x v="1"/>
    <x v="25"/>
    <x v="25"/>
    <s v="Delivery Executive"/>
    <x v="25"/>
    <x v="25"/>
    <s v="144 MONTAGUE RD"/>
    <m/>
    <m/>
    <s v="SOUTH BRISBANE"/>
    <s v="QLD"/>
    <n v="4101"/>
    <s v="AU"/>
    <s v="  "/>
    <s v="  "/>
    <s v="  "/>
    <s v="  "/>
    <s v="  "/>
    <s v="  "/>
    <s v="  "/>
    <s v="  "/>
    <s v="YES"/>
    <s v="  "/>
    <s v="  "/>
    <s v="  "/>
  </r>
  <r>
    <s v="NSWBuy"/>
    <n v="39629530785"/>
    <x v="26"/>
    <x v="1"/>
    <x v="26"/>
    <x v="1"/>
    <x v="26"/>
    <x v="26"/>
    <s v="Chief Executive Officer "/>
    <x v="26"/>
    <x v="26"/>
    <s v="Unit 3B, 57 Kembla Street, FYSHWICK ACT 2609"/>
    <m/>
    <m/>
    <s v="Canberra"/>
    <s v="ACT"/>
    <n v="2609"/>
    <s v="AU"/>
    <s v="  "/>
    <s v="  "/>
    <s v="  "/>
    <s v="  "/>
    <s v="  "/>
    <s v="  "/>
    <s v="YES"/>
    <s v="YES"/>
    <s v="YES"/>
    <s v="  "/>
    <s v="  "/>
    <s v="  "/>
  </r>
  <r>
    <s v="NSWBuy"/>
    <n v="15071884994"/>
    <x v="27"/>
    <x v="1"/>
    <x v="27"/>
    <x v="1"/>
    <x v="27"/>
    <x v="27"/>
    <s v="Director"/>
    <x v="27"/>
    <x v="27"/>
    <s v="210 Kent Street"/>
    <m/>
    <m/>
    <s v="sydney"/>
    <s v="NSW"/>
    <n v="2000"/>
    <s v="AU"/>
    <s v="YES"/>
    <s v="YES"/>
    <s v="  "/>
    <s v="YES"/>
    <s v="YES"/>
    <s v="YES"/>
    <s v="  "/>
    <s v="  "/>
    <s v="  "/>
    <s v="  "/>
    <s v="  "/>
    <s v="  "/>
  </r>
  <r>
    <s v="NSWBuy"/>
    <n v="23145727859"/>
    <x v="28"/>
    <x v="1"/>
    <x v="28"/>
    <x v="1"/>
    <x v="28"/>
    <x v="28"/>
    <s v="General Manger"/>
    <x v="28"/>
    <x v="28"/>
    <s v="MTC Australia"/>
    <s v="Level 1"/>
    <s v="334-336 Illawarra Road"/>
    <s v="Marrickville"/>
    <s v="NSW"/>
    <n v="2204"/>
    <s v="AU"/>
    <s v="YES"/>
    <s v="  "/>
    <s v="  "/>
    <s v="YES"/>
    <s v="  "/>
    <s v="  "/>
    <s v="  "/>
    <s v="  "/>
    <s v="  "/>
    <s v="  "/>
    <s v="  "/>
    <s v="  "/>
  </r>
  <r>
    <s v="NSWBuy"/>
    <n v="70121195999"/>
    <x v="29"/>
    <x v="1"/>
    <x v="29"/>
    <x v="1"/>
    <x v="29"/>
    <x v="29"/>
    <s v="Divisional Manager"/>
    <x v="29"/>
    <x v="29"/>
    <s v="Level 3, 45 Clarence Street"/>
    <m/>
    <m/>
    <s v="sydney"/>
    <s v="NSW"/>
    <n v="2000"/>
    <s v="AU"/>
    <s v="YES"/>
    <s v="  "/>
    <s v="YES"/>
    <s v="  "/>
    <s v="  "/>
    <s v="YES"/>
    <s v="YES"/>
    <s v="YES"/>
    <s v="YES"/>
    <s v="  "/>
    <s v="  "/>
    <s v="  "/>
  </r>
  <r>
    <s v="NSWBuy"/>
    <n v="75112659373"/>
    <x v="30"/>
    <x v="1"/>
    <x v="30"/>
    <x v="1"/>
    <x v="30"/>
    <x v="30"/>
    <s v="Managing Director "/>
    <x v="30"/>
    <x v="30"/>
    <s v="Level 15, 447 Kent St"/>
    <m/>
    <m/>
    <s v="Sydney "/>
    <s v="NSW"/>
    <n v="2000"/>
    <s v="AU"/>
    <s v="YES"/>
    <s v="YES"/>
    <s v="YES"/>
    <s v="  "/>
    <s v="YES"/>
    <s v="  "/>
    <s v="YES"/>
    <s v="YES"/>
    <s v="YES"/>
    <s v="  "/>
    <s v="  "/>
    <s v="  "/>
  </r>
  <r>
    <s v="NSWBuy"/>
    <n v="19154150508"/>
    <x v="31"/>
    <x v="1"/>
    <x v="31"/>
    <x v="1"/>
    <x v="31"/>
    <x v="31"/>
    <s v="Managing Director"/>
    <x v="31"/>
    <x v="31"/>
    <s v="Suite 2/11-17 Lytton Road"/>
    <m/>
    <m/>
    <s v="East Brisbane "/>
    <s v="QLD"/>
    <n v="4169"/>
    <s v="AU"/>
    <s v="YES"/>
    <s v="YES"/>
    <s v="YES"/>
    <s v="  "/>
    <s v="  "/>
    <s v="  "/>
    <s v="  "/>
    <s v="YES"/>
    <s v="  "/>
    <s v="  "/>
    <s v="  "/>
    <s v="  "/>
  </r>
  <r>
    <s v="NSWBuy"/>
    <n v="31147753204"/>
    <x v="32"/>
    <x v="1"/>
    <x v="32"/>
    <x v="1"/>
    <x v="32"/>
    <x v="32"/>
    <s v="Director"/>
    <x v="32"/>
    <x v="32"/>
    <s v="5, Bail Way"/>
    <s v="Glenwood"/>
    <m/>
    <s v="Sydney, Australia"/>
    <s v="NSW"/>
    <n v="2768"/>
    <s v="AU"/>
    <s v="  "/>
    <s v="  "/>
    <s v="  "/>
    <s v="  "/>
    <s v="  "/>
    <s v="  "/>
    <s v="YES"/>
    <s v="YES"/>
    <s v="YES"/>
    <s v="  "/>
    <s v="  "/>
    <s v="  "/>
  </r>
  <r>
    <s v="NSWBuy"/>
    <n v="24151048225"/>
    <x v="33"/>
    <x v="1"/>
    <x v="33"/>
    <x v="1"/>
    <x v="33"/>
    <x v="33"/>
    <s v="CEO"/>
    <x v="33"/>
    <x v="33"/>
    <s v="Parramatta, NSW"/>
    <s v="Suite 402, Level 4"/>
    <s v="56 Station Street East"/>
    <s v="Parramatta"/>
    <s v="NSW"/>
    <n v="2150"/>
    <s v="AU"/>
    <s v="  "/>
    <s v="  "/>
    <s v="YES"/>
    <s v="  "/>
    <s v="  "/>
    <s v="  "/>
    <s v="YES"/>
    <s v="YES"/>
    <s v="YES"/>
    <s v="  "/>
    <s v="  "/>
    <s v="  "/>
  </r>
  <r>
    <s v="NSWBuy"/>
    <n v="66005585811"/>
    <x v="34"/>
    <x v="1"/>
    <x v="34"/>
    <x v="1"/>
    <x v="34"/>
    <x v="34"/>
    <s v="National Manager - Defence &amp; Government"/>
    <x v="34"/>
    <x v="34"/>
    <s v="47 Burswood Road"/>
    <m/>
    <m/>
    <s v="Burswood"/>
    <s v="WA"/>
    <n v="6100"/>
    <s v="AU"/>
    <s v="YES"/>
    <s v="YES"/>
    <s v="YES"/>
    <s v="YES"/>
    <s v="YES"/>
    <s v="YES"/>
    <s v="YES"/>
    <s v="YES"/>
    <s v="YES"/>
    <s v="YES"/>
    <s v="  "/>
    <s v="  "/>
  </r>
  <r>
    <s v="NSWBuy"/>
    <n v="79617492734"/>
    <x v="35"/>
    <x v="1"/>
    <x v="35"/>
    <x v="1"/>
    <x v="35"/>
    <x v="35"/>
    <m/>
    <x v="35"/>
    <x v="35"/>
    <s v="8/11 York street"/>
    <m/>
    <m/>
    <s v="sydney"/>
    <s v="NSW"/>
    <n v="2000"/>
    <s v="AU"/>
    <s v="  "/>
    <s v="  "/>
    <s v="  "/>
    <s v="  "/>
    <s v="  "/>
    <s v="  "/>
    <s v="YES"/>
    <s v="YES"/>
    <s v="YES"/>
    <s v="  "/>
    <s v="  "/>
    <s v="  "/>
  </r>
  <r>
    <s v="NSWBuy"/>
    <n v="92636192820"/>
    <x v="36"/>
    <x v="1"/>
    <x v="36"/>
    <x v="1"/>
    <x v="36"/>
    <x v="36"/>
    <s v="Director"/>
    <x v="36"/>
    <x v="36"/>
    <s v="Level 35 International Tower One"/>
    <s v="100 Barangaroo Avenue"/>
    <m/>
    <s v="BARANGAROO"/>
    <s v="NSW"/>
    <n v="2000"/>
    <s v="AU"/>
    <s v="  "/>
    <s v="  "/>
    <s v="  "/>
    <s v="  "/>
    <s v="  "/>
    <s v="  "/>
    <s v="  "/>
    <s v="YES"/>
    <s v="YES"/>
    <s v="  "/>
    <s v="  "/>
    <s v="  "/>
  </r>
  <r>
    <s v="NSWBuy"/>
    <n v="46116721334"/>
    <x v="37"/>
    <x v="1"/>
    <x v="37"/>
    <x v="1"/>
    <x v="37"/>
    <x v="37"/>
    <s v="Principal Account Manager"/>
    <x v="37"/>
    <x v="37"/>
    <s v="Level 14"/>
    <s v="59 Goulburn Street"/>
    <m/>
    <s v="HAYMARKET"/>
    <s v="NSW"/>
    <n v="2000"/>
    <s v="AU"/>
    <s v="YES"/>
    <s v="YES"/>
    <s v="YES"/>
    <s v="YES"/>
    <s v="YES"/>
    <s v="YES"/>
    <s v="YES"/>
    <s v="YES"/>
    <s v="YES"/>
    <s v="  "/>
    <s v="  "/>
    <s v="  "/>
  </r>
  <r>
    <s v="NSWBuy"/>
    <n v="15677869334"/>
    <x v="38"/>
    <x v="1"/>
    <x v="38"/>
    <x v="1"/>
    <x v="38"/>
    <x v="38"/>
    <s v="General Manager"/>
    <x v="38"/>
    <x v="38"/>
    <s v="41 Currajong Street"/>
    <m/>
    <s v="Labourforce Services"/>
    <s v="Parkes"/>
    <s v="NSW"/>
    <n v="2870"/>
    <s v="AU"/>
    <s v="YES"/>
    <s v="  "/>
    <s v="  "/>
    <s v="YES"/>
    <s v="YES"/>
    <s v="  "/>
    <s v="  "/>
    <s v="  "/>
    <s v="  "/>
    <s v="  "/>
    <s v="  "/>
    <s v="  "/>
  </r>
  <r>
    <s v="NSWBuy"/>
    <n v="36838088729"/>
    <x v="39"/>
    <x v="1"/>
    <x v="39"/>
    <x v="1"/>
    <x v="39"/>
    <x v="39"/>
    <s v="Chief Operating Officer"/>
    <x v="39"/>
    <x v="39"/>
    <s v="Unit 2"/>
    <s v="89 Tenant Street"/>
    <m/>
    <s v="Fyshwick"/>
    <s v="ACT"/>
    <n v="2609"/>
    <s v="AU"/>
    <s v="YES"/>
    <s v="YES"/>
    <s v="YES"/>
    <s v="  "/>
    <s v="YES"/>
    <s v="  "/>
    <s v="YES"/>
    <s v="YES"/>
    <s v="YES"/>
    <s v="  "/>
    <s v="  "/>
    <s v="  "/>
  </r>
  <r>
    <s v="NSWBuy"/>
    <n v="60001719259"/>
    <x v="40"/>
    <x v="1"/>
    <x v="40"/>
    <x v="1"/>
    <x v="40"/>
    <x v="40"/>
    <s v="Group Manager Operations"/>
    <x v="40"/>
    <x v="40"/>
    <s v="Level 8, 33 York Street "/>
    <m/>
    <m/>
    <s v="Sydney "/>
    <s v="NSW"/>
    <n v="2000"/>
    <s v="AU"/>
    <s v="YES"/>
    <s v="YES"/>
    <s v="YES"/>
    <s v="YES"/>
    <s v="YES"/>
    <s v="YES"/>
    <s v="YES"/>
    <s v="YES"/>
    <s v="YES"/>
    <s v="  "/>
    <s v="  "/>
    <s v="YES"/>
  </r>
  <r>
    <s v="NSWBuy"/>
    <n v="57119086216"/>
    <x v="41"/>
    <x v="1"/>
    <x v="41"/>
    <x v="1"/>
    <x v="41"/>
    <x v="16"/>
    <s v="Managing Director"/>
    <x v="41"/>
    <x v="41"/>
    <s v="PO BOX 41"/>
    <m/>
    <m/>
    <s v="LINDFIELD"/>
    <s v="NSW"/>
    <n v="2070"/>
    <s v="AU"/>
    <s v="  "/>
    <s v="  "/>
    <s v="  "/>
    <s v="  "/>
    <s v="  "/>
    <s v="  "/>
    <s v="YES"/>
    <s v="YES"/>
    <s v="YES"/>
    <s v="  "/>
    <s v="  "/>
    <s v="  "/>
  </r>
  <r>
    <s v="NSWBuy"/>
    <n v="72093385874"/>
    <x v="42"/>
    <x v="1"/>
    <x v="42"/>
    <x v="1"/>
    <x v="42"/>
    <x v="41"/>
    <s v="GM Sydney"/>
    <x v="42"/>
    <x v="42"/>
    <s v="Level 22"/>
    <s v="180 George Street"/>
    <s v="Sydney"/>
    <s v="sydney"/>
    <s v="NSW"/>
    <n v="2000"/>
    <s v="AU"/>
    <s v="  "/>
    <s v="  "/>
    <s v="YES"/>
    <s v="  "/>
    <s v="  "/>
    <s v="  "/>
    <s v="  "/>
    <s v="  "/>
    <s v="  "/>
    <s v="  "/>
    <s v="  "/>
    <s v="  "/>
  </r>
  <r>
    <s v="NSWBuy"/>
    <n v="58611021884"/>
    <x v="43"/>
    <x v="1"/>
    <x v="43"/>
    <x v="1"/>
    <x v="43"/>
    <x v="42"/>
    <s v="Operations Director"/>
    <x v="43"/>
    <x v="43"/>
    <s v="unit 7, 6 Lonsdale Street, BRADDON  ACT  2612"/>
    <m/>
    <m/>
    <s v="Braddon"/>
    <s v="ACT"/>
    <n v="2612"/>
    <s v="AU"/>
    <s v="YES"/>
    <s v="  "/>
    <s v="  "/>
    <s v="  "/>
    <s v="  "/>
    <s v="  "/>
    <s v="  "/>
    <s v="  "/>
    <s v="YES"/>
    <s v="  "/>
    <s v="  "/>
    <s v="  "/>
  </r>
  <r>
    <s v="NSWBuy"/>
    <n v="48106436837"/>
    <x v="44"/>
    <x v="2"/>
    <x v="44"/>
    <x v="0"/>
    <x v="44"/>
    <x v="43"/>
    <s v="Commercial Team "/>
    <x v="44"/>
    <x v="44"/>
    <s v="Bluefin Resources"/>
    <s v="Lvl 43, Australia Square"/>
    <s v="264-278 George Street"/>
    <s v="sydney"/>
    <s v="NSW"/>
    <n v="2000"/>
    <s v="AU"/>
    <s v="  "/>
    <s v="YES"/>
    <s v="YES"/>
    <s v="  "/>
    <s v="  "/>
    <s v="  "/>
    <s v="YES"/>
    <s v="YES"/>
    <s v="YES"/>
    <s v="  "/>
    <s v="  "/>
    <s v="  "/>
  </r>
  <r>
    <s v="NSWBuy"/>
    <n v="88610751490"/>
    <x v="45"/>
    <x v="1"/>
    <x v="45"/>
    <x v="1"/>
    <x v="45"/>
    <x v="44"/>
    <s v="Owner"/>
    <x v="45"/>
    <x v="45"/>
    <s v="6 Oleander Parade"/>
    <m/>
    <m/>
    <s v="Caringbah South"/>
    <s v="NSW"/>
    <n v="2229"/>
    <s v="AU"/>
    <s v="  "/>
    <s v="  "/>
    <s v="  "/>
    <s v="  "/>
    <s v="  "/>
    <s v="  "/>
    <s v="  "/>
    <s v="  "/>
    <s v="  "/>
    <s v="  "/>
    <s v="  "/>
    <s v="  "/>
  </r>
  <r>
    <s v="NSWBuy"/>
    <n v="61079209135"/>
    <x v="46"/>
    <x v="3"/>
    <x v="46"/>
    <x v="0"/>
    <x v="37"/>
    <x v="45"/>
    <s v="General Manager"/>
    <x v="46"/>
    <x v="46"/>
    <s v="Suite 1, Level 9"/>
    <s v="309 Kent St"/>
    <m/>
    <s v="Sydney"/>
    <s v="NSW"/>
    <n v="2000"/>
    <s v="AU"/>
    <s v="  "/>
    <s v="  "/>
    <s v="  "/>
    <s v="  "/>
    <s v="  "/>
    <s v="  "/>
    <s v="  "/>
    <s v="YES"/>
    <s v="YES"/>
    <s v="  "/>
    <s v="  "/>
    <s v="  "/>
  </r>
  <r>
    <s v="NSWBuy"/>
    <n v="41062067878"/>
    <x v="47"/>
    <x v="1"/>
    <x v="47"/>
    <x v="1"/>
    <x v="46"/>
    <x v="46"/>
    <s v="CEO"/>
    <x v="47"/>
    <x v="47"/>
    <s v="Gateway Tower SE3701b, Level 37 "/>
    <s v="1 Macquarie Place "/>
    <s v="HiTech Personnel"/>
    <s v="Sydney"/>
    <s v="NSW"/>
    <n v="2000"/>
    <s v="AU"/>
    <s v="YES"/>
    <s v="  "/>
    <s v="YES"/>
    <s v="  "/>
    <s v="  "/>
    <s v="  "/>
    <s v="YES"/>
    <s v="YES"/>
    <s v="YES"/>
    <s v="  "/>
    <s v="  "/>
    <s v="  "/>
  </r>
  <r>
    <s v="NSWBuy"/>
    <n v="21002888762"/>
    <x v="48"/>
    <x v="4"/>
    <x v="48"/>
    <x v="0"/>
    <x v="47"/>
    <x v="47"/>
    <s v="Contracts Manager"/>
    <x v="48"/>
    <x v="48"/>
    <s v="Level 11"/>
    <s v="25 Martin Place"/>
    <m/>
    <s v="Sydney"/>
    <s v="NSW"/>
    <n v="2000"/>
    <s v="AU"/>
    <s v="YES"/>
    <s v="YES"/>
    <s v="YES"/>
    <s v="  "/>
    <s v="YES"/>
    <s v="YES"/>
    <s v="YES"/>
    <s v="YES"/>
    <s v="YES"/>
    <s v="  "/>
    <s v="  "/>
    <s v="  "/>
  </r>
  <r>
    <s v="NSWBuy"/>
    <n v="88622776836"/>
    <x v="49"/>
    <x v="1"/>
    <x v="49"/>
    <x v="1"/>
    <x v="7"/>
    <x v="48"/>
    <s v="Director "/>
    <x v="49"/>
    <x v="49"/>
    <s v="Suite 3, Level 10, 65 Berry Street"/>
    <m/>
    <m/>
    <s v="North Sydney"/>
    <s v="NSW"/>
    <n v="2060"/>
    <s v="AU"/>
    <s v="YES"/>
    <s v="YES"/>
    <s v="YES"/>
    <s v="YES"/>
    <s v="YES"/>
    <s v="YES"/>
    <s v="YES"/>
    <s v="YES"/>
    <s v="YES"/>
    <s v="YES"/>
    <s v="  "/>
    <s v="  "/>
  </r>
  <r>
    <s v="NSWBuy"/>
    <n v="52119884945"/>
    <x v="50"/>
    <x v="1"/>
    <x v="50"/>
    <x v="1"/>
    <x v="48"/>
    <x v="49"/>
    <s v="Chief Operating Officer"/>
    <x v="50"/>
    <x v="50"/>
    <s v="Level 13"/>
    <s v="5 Martin Place "/>
    <m/>
    <s v="Sydney"/>
    <s v="NSW"/>
    <n v="2000"/>
    <s v="AU"/>
    <s v="YES"/>
    <s v="YES"/>
    <s v="YES"/>
    <s v="  "/>
    <s v="  "/>
    <s v="  "/>
    <s v="YES"/>
    <s v="YES"/>
    <s v="YES"/>
    <s v="  "/>
    <s v="  "/>
    <s v="  "/>
  </r>
  <r>
    <s v="NSWBuy"/>
    <n v="54119140840"/>
    <x v="51"/>
    <x v="1"/>
    <x v="51"/>
    <x v="1"/>
    <x v="49"/>
    <x v="50"/>
    <s v="COO"/>
    <x v="51"/>
    <x v="51"/>
    <s v="Level 23/9 Castlereagh Street"/>
    <m/>
    <m/>
    <s v="Sydney"/>
    <s v="NSW"/>
    <n v="2000"/>
    <s v="AU"/>
    <s v="YES"/>
    <s v="YES"/>
    <s v="YES"/>
    <s v="  "/>
    <s v="YES"/>
    <s v="  "/>
    <s v="YES"/>
    <s v="YES"/>
    <s v="YES"/>
    <s v="  "/>
    <s v="  "/>
    <s v="  "/>
  </r>
  <r>
    <s v="NSWBuy"/>
    <n v="47136635642"/>
    <x v="52"/>
    <x v="1"/>
    <x v="52"/>
    <x v="1"/>
    <x v="50"/>
    <x v="51"/>
    <s v="Principal"/>
    <x v="52"/>
    <x v="52"/>
    <s v="Parramatta Office"/>
    <s v="Infinity Pro - Suite 2 Level 5 Number 100 George Street"/>
    <m/>
    <s v="Parramatta"/>
    <s v="NSW"/>
    <n v="2150"/>
    <s v="AU"/>
    <s v="YES"/>
    <s v="YES"/>
    <s v="YES"/>
    <s v="  "/>
    <s v="YES"/>
    <s v="  "/>
    <s v="YES"/>
    <s v="YES"/>
    <s v="YES"/>
    <s v="  "/>
    <s v="  "/>
    <s v="  "/>
  </r>
  <r>
    <s v="NSWBuy"/>
    <n v="22131727798"/>
    <x v="53"/>
    <x v="1"/>
    <x v="53"/>
    <x v="1"/>
    <x v="51"/>
    <x v="52"/>
    <s v="Director"/>
    <x v="53"/>
    <x v="53"/>
    <s v="415/2-8 Brookhollow Avenue"/>
    <m/>
    <s v="Atlas Building Norwest Business Park"/>
    <s v="Norwest"/>
    <s v="NSW"/>
    <n v="2153"/>
    <s v="AU"/>
    <s v="YES"/>
    <s v="YES"/>
    <s v="YES"/>
    <s v="  "/>
    <s v="YES"/>
    <s v="YES"/>
    <s v="YES"/>
    <s v="YES"/>
    <s v="YES"/>
    <s v="  "/>
    <s v="  "/>
    <s v="  "/>
  </r>
  <r>
    <s v="NSWBuy"/>
    <n v="61118791405"/>
    <x v="54"/>
    <x v="1"/>
    <x v="54"/>
    <x v="1"/>
    <x v="52"/>
    <x v="53"/>
    <m/>
    <x v="54"/>
    <x v="54"/>
    <s v="1/15 Holbeche Rd, Arndell Park  "/>
    <m/>
    <m/>
    <m/>
    <s v="NSW "/>
    <n v="2148"/>
    <m/>
    <s v="YES"/>
    <s v="YES"/>
    <s v="YES"/>
    <s v="YES"/>
    <s v="  "/>
    <s v="  "/>
    <s v="  "/>
    <s v="  "/>
    <s v="  "/>
    <s v="  "/>
    <s v="  "/>
    <s v="  "/>
  </r>
  <r>
    <s v="NSWBuy"/>
    <n v="49081383931"/>
    <x v="55"/>
    <x v="1"/>
    <x v="55"/>
    <x v="1"/>
    <x v="53"/>
    <x v="54"/>
    <s v="Managing Director"/>
    <x v="55"/>
    <x v="55"/>
    <s v="6/234 George Street"/>
    <m/>
    <m/>
    <s v="Sydney"/>
    <s v="NSW"/>
    <n v="2000"/>
    <s v="AU"/>
    <s v="YES"/>
    <s v="YES"/>
    <s v="YES"/>
    <s v="YES"/>
    <s v="  "/>
    <s v="  "/>
    <s v="  "/>
    <s v="  "/>
    <s v="  "/>
    <s v="  "/>
    <s v="  "/>
    <s v="  "/>
  </r>
  <r>
    <s v="NSWBuy"/>
    <n v="12111030472"/>
    <x v="56"/>
    <x v="1"/>
    <x v="56"/>
    <x v="1"/>
    <x v="54"/>
    <x v="55"/>
    <s v="Managing Director"/>
    <x v="56"/>
    <x v="56"/>
    <s v="Sydney"/>
    <s v="Level 17, 2 Chifley Square"/>
    <m/>
    <s v="Sydney"/>
    <s v="NSW"/>
    <n v="2000"/>
    <s v="AU"/>
    <s v="  "/>
    <s v="  "/>
    <s v="  "/>
    <s v="  "/>
    <s v="  "/>
    <s v="  "/>
    <s v="  "/>
    <s v="YES"/>
    <s v="YES"/>
    <s v="  "/>
    <s v="  "/>
    <s v="  "/>
  </r>
  <r>
    <s v="NSWBuy"/>
    <n v="84607407803"/>
    <x v="57"/>
    <x v="1"/>
    <x v="57"/>
    <x v="1"/>
    <x v="55"/>
    <x v="56"/>
    <s v="Director"/>
    <x v="57"/>
    <x v="57"/>
    <s v="24/18 Alice Street "/>
    <m/>
    <m/>
    <s v="Woonona"/>
    <s v="NSW"/>
    <n v="2517"/>
    <s v="AU"/>
    <s v="  "/>
    <s v="  "/>
    <s v="  "/>
    <s v="YES"/>
    <s v="  "/>
    <s v="  "/>
    <s v="  "/>
    <s v="  "/>
    <s v="  "/>
    <s v="  "/>
    <s v="  "/>
    <s v="  "/>
  </r>
  <r>
    <s v="NSWBuy"/>
    <n v="82115676287"/>
    <x v="58"/>
    <x v="1"/>
    <x v="58"/>
    <x v="1"/>
    <x v="56"/>
    <x v="57"/>
    <s v="Senior Consultant"/>
    <x v="58"/>
    <x v="58"/>
    <s v="P O Box 764"/>
    <m/>
    <m/>
    <s v="Cherrybrook"/>
    <s v="NSW"/>
    <n v="2126"/>
    <s v="AU"/>
    <s v="YES"/>
    <s v="  "/>
    <s v="YES"/>
    <s v="  "/>
    <s v="YES"/>
    <s v="YES"/>
    <s v="  "/>
    <s v="  "/>
    <s v="  "/>
    <s v="YES"/>
    <s v="  "/>
    <s v="  "/>
  </r>
  <r>
    <s v="NSWBuy"/>
    <n v="14084857518"/>
    <x v="59"/>
    <x v="1"/>
    <x v="59"/>
    <x v="1"/>
    <x v="57"/>
    <x v="58"/>
    <s v="General Manager"/>
    <x v="59"/>
    <x v="59"/>
    <s v="3/164 Princes Hwy"/>
    <m/>
    <m/>
    <s v="South Nowra"/>
    <s v="NSW"/>
    <n v="2541"/>
    <s v="AU"/>
    <s v="YES"/>
    <s v="  "/>
    <s v="  "/>
    <s v="YES"/>
    <s v="  "/>
    <s v="  "/>
    <s v="  "/>
    <s v="  "/>
    <s v="  "/>
    <s v="  "/>
    <s v="  "/>
    <s v="  "/>
  </r>
  <r>
    <s v="NSWBuy"/>
    <n v="86132145512"/>
    <x v="60"/>
    <x v="1"/>
    <x v="60"/>
    <x v="1"/>
    <x v="58"/>
    <x v="59"/>
    <s v="CEO"/>
    <x v="60"/>
    <x v="60"/>
    <s v="L 8 60 CARRINGTON ST"/>
    <m/>
    <m/>
    <s v="SYDNEY"/>
    <s v="NSW"/>
    <n v="2000"/>
    <s v="AU"/>
    <s v="  "/>
    <s v="  "/>
    <s v="  "/>
    <s v="  "/>
    <s v="  "/>
    <s v="  "/>
    <s v="YES"/>
    <s v="YES"/>
    <s v="YES"/>
    <s v="  "/>
    <s v="  "/>
    <s v="  "/>
  </r>
  <r>
    <s v="NSWBuy"/>
    <n v="53389011673"/>
    <x v="61"/>
    <x v="1"/>
    <x v="61"/>
    <x v="1"/>
    <x v="59"/>
    <x v="60"/>
    <s v="Director"/>
    <x v="61"/>
    <x v="61"/>
    <s v="17/56 Church Avenue"/>
    <m/>
    <m/>
    <s v="MASCOT"/>
    <s v="NSW"/>
    <n v="2020"/>
    <s v="AU"/>
    <s v="  "/>
    <s v="  "/>
    <s v="  "/>
    <s v="  "/>
    <s v="  "/>
    <s v="  "/>
    <s v="  "/>
    <s v="  "/>
    <s v="  "/>
    <s v="  "/>
    <s v="  "/>
    <s v="YES"/>
  </r>
  <r>
    <s v="NSWBuy"/>
    <n v="67110774019"/>
    <x v="62"/>
    <x v="1"/>
    <x v="62"/>
    <x v="1"/>
    <x v="60"/>
    <x v="61"/>
    <s v="Client Solutions Lead"/>
    <x v="62"/>
    <x v="62"/>
    <s v="LVL 1"/>
    <s v="9 Barrack Street "/>
    <m/>
    <s v="Sydney"/>
    <s v="NSW"/>
    <n v="2000"/>
    <s v="AU"/>
    <s v="YES"/>
    <s v="YES"/>
    <s v="YES"/>
    <s v="  "/>
    <s v="  "/>
    <s v="  "/>
    <s v="  "/>
    <s v="YES"/>
    <s v="YES"/>
    <s v="  "/>
    <s v="  "/>
    <s v="  "/>
  </r>
  <r>
    <s v="NSWBuy"/>
    <n v="48640763079"/>
    <x v="63"/>
    <x v="1"/>
    <x v="63"/>
    <x v="1"/>
    <x v="18"/>
    <x v="62"/>
    <s v="Accounts Manager"/>
    <x v="63"/>
    <x v="63"/>
    <s v="96 Bardwell Rd"/>
    <m/>
    <m/>
    <s v="Bardwell Park"/>
    <s v="NSW"/>
    <n v="2207"/>
    <s v="AU"/>
    <s v="  "/>
    <s v="  "/>
    <s v="  "/>
    <s v="  "/>
    <s v="  "/>
    <s v="  "/>
    <s v="  "/>
    <s v="YES"/>
    <s v="YES"/>
    <s v="  "/>
    <s v="  "/>
    <s v="  "/>
  </r>
  <r>
    <s v="NSWBuy"/>
    <n v="73118021926"/>
    <x v="64"/>
    <x v="1"/>
    <x v="64"/>
    <x v="1"/>
    <x v="61"/>
    <x v="63"/>
    <s v="Accounts Administrator"/>
    <x v="64"/>
    <x v="64"/>
    <s v="Suite 305, 50 Holt Street"/>
    <s v="Surry Hills"/>
    <s v="Suite 305, 50 Holt Street  Surry Hills NSW 2010"/>
    <s v="Sydney"/>
    <s v="NSW"/>
    <n v="2010"/>
    <s v="AU"/>
    <s v="  "/>
    <s v="  "/>
    <s v="YES"/>
    <s v="  "/>
    <s v="  "/>
    <s v="  "/>
    <s v="  "/>
    <s v="  "/>
    <s v="  "/>
    <s v="  "/>
    <s v="  "/>
    <s v="  "/>
  </r>
  <r>
    <s v="NSWBuy"/>
    <n v="93095898605"/>
    <x v="65"/>
    <x v="1"/>
    <x v="65"/>
    <x v="1"/>
    <x v="62"/>
    <x v="64"/>
    <s v="Sydney Manager"/>
    <x v="65"/>
    <x v="65"/>
    <s v="Unit 4/279 Kurrajong Road"/>
    <m/>
    <m/>
    <s v="Prestons"/>
    <s v="NSW"/>
    <n v="2170"/>
    <s v="AU"/>
    <s v="YES"/>
    <s v="  "/>
    <s v="  "/>
    <s v="YES"/>
    <s v="  "/>
    <s v="  "/>
    <s v="  "/>
    <s v="  "/>
    <s v="  "/>
    <s v="  "/>
    <s v="  "/>
    <s v="  "/>
  </r>
  <r>
    <s v="NSWBuy"/>
    <n v="91609547999"/>
    <x v="66"/>
    <x v="1"/>
    <x v="66"/>
    <x v="1"/>
    <x v="63"/>
    <x v="65"/>
    <s v="Management Consultant"/>
    <x v="66"/>
    <x v="66"/>
    <s v="1/ Level 1 Munn Street "/>
    <s v="Millers Point"/>
    <m/>
    <s v="Sydney"/>
    <s v="NSW"/>
    <n v="2000"/>
    <s v="AU"/>
    <s v="  "/>
    <s v="  "/>
    <s v="  "/>
    <s v="YES"/>
    <s v="YES"/>
    <s v="YES"/>
    <s v="  "/>
    <s v="  "/>
    <s v="  "/>
    <s v="YES"/>
    <s v="  "/>
    <s v="  "/>
  </r>
  <r>
    <s v="NSWBuy"/>
    <n v="34155674650"/>
    <x v="67"/>
    <x v="1"/>
    <x v="67"/>
    <x v="1"/>
    <x v="21"/>
    <x v="66"/>
    <s v="Chief Operating Officer"/>
    <x v="67"/>
    <x v="67"/>
    <s v="34-40 Kent Road"/>
    <m/>
    <m/>
    <s v="Mascot"/>
    <s v="NSW"/>
    <n v="2020"/>
    <s v="AU"/>
    <s v="  "/>
    <s v="  "/>
    <s v="  "/>
    <s v="  "/>
    <s v="  "/>
    <s v="  "/>
    <s v="  "/>
    <s v="  "/>
    <s v="  "/>
    <s v="  "/>
    <s v="  "/>
    <s v="  "/>
  </r>
  <r>
    <s v="NSWBuy"/>
    <n v="99643435045"/>
    <x v="68"/>
    <x v="1"/>
    <x v="68"/>
    <x v="1"/>
    <x v="64"/>
    <x v="67"/>
    <s v="Executive Director"/>
    <x v="68"/>
    <x v="68"/>
    <s v="Level 43"/>
    <s v="25 Martin Place"/>
    <m/>
    <s v="Sydney"/>
    <s v="NSW"/>
    <n v="2000"/>
    <s v="AU"/>
    <s v="YES"/>
    <s v="YES"/>
    <s v="YES"/>
    <s v="  "/>
    <s v="YES"/>
    <s v="YES"/>
    <s v="YES"/>
    <s v="YES"/>
    <s v="YES"/>
    <s v="  "/>
    <s v="  "/>
    <s v="  "/>
  </r>
  <r>
    <s v="NSWBuy"/>
    <n v="15628088451"/>
    <x v="69"/>
    <x v="1"/>
    <x v="69"/>
    <x v="1"/>
    <x v="65"/>
    <x v="68"/>
    <s v="Director - Government Services"/>
    <x v="69"/>
    <x v="69"/>
    <s v="Ethos BeathChapman"/>
    <s v="Level 43, 25 Martin Place"/>
    <m/>
    <s v="Sydney"/>
    <s v="NSW"/>
    <n v="2000"/>
    <s v="AU"/>
    <s v="YES"/>
    <s v="YES"/>
    <s v="YES"/>
    <s v="  "/>
    <s v="YES"/>
    <s v="YES"/>
    <s v="YES"/>
    <s v="YES"/>
    <s v="YES"/>
    <s v="  "/>
    <s v="  "/>
    <s v="  "/>
  </r>
  <r>
    <s v="NSWBuy"/>
    <n v="55096816974"/>
    <x v="70"/>
    <x v="1"/>
    <x v="70"/>
    <x v="1"/>
    <x v="14"/>
    <x v="69"/>
    <s v="Operations Manager"/>
    <x v="70"/>
    <x v="70"/>
    <s v="Level 2, 261 George Street"/>
    <m/>
    <m/>
    <s v="Sydney"/>
    <s v="NSW"/>
    <n v="2000"/>
    <s v="AU"/>
    <s v="  "/>
    <s v="  "/>
    <s v="  "/>
    <s v="  "/>
    <s v="  "/>
    <s v="  "/>
    <s v="YES"/>
    <s v="YES"/>
    <s v="YES"/>
    <s v="YES"/>
    <s v="  "/>
    <s v="  "/>
  </r>
  <r>
    <s v="NSWBuy"/>
    <n v="75091503356"/>
    <x v="71"/>
    <x v="1"/>
    <x v="71"/>
    <x v="1"/>
    <x v="66"/>
    <x v="70"/>
    <s v="Director"/>
    <x v="71"/>
    <x v="71"/>
    <s v="Level 2, 22 Belgrave St"/>
    <m/>
    <m/>
    <s v="Kogarah"/>
    <s v="NSW"/>
    <n v="2217"/>
    <s v="AU"/>
    <s v="YES"/>
    <s v="  "/>
    <s v="  "/>
    <s v="  "/>
    <s v="  "/>
    <s v="  "/>
    <s v="  "/>
    <s v="  "/>
    <s v="  "/>
    <s v="  "/>
    <s v="  "/>
    <s v="  "/>
  </r>
  <r>
    <s v="NSWBuy"/>
    <n v="46003124098"/>
    <x v="72"/>
    <x v="1"/>
    <x v="72"/>
    <x v="1"/>
    <x v="67"/>
    <x v="71"/>
    <s v="Manager"/>
    <x v="72"/>
    <x v="72"/>
    <s v=" Suite 76, Level 1,  93 George St  Parramatta NSW 2150"/>
    <s v="PO Box 339"/>
    <s v="Parramatta NSW"/>
    <s v="Parramatta"/>
    <s v="NSW"/>
    <n v="2150"/>
    <s v="AU"/>
    <s v="  "/>
    <s v="  "/>
    <s v="  "/>
    <s v="  "/>
    <s v="YES"/>
    <s v="  "/>
    <s v="  "/>
    <s v="  "/>
    <s v="  "/>
    <s v="  "/>
    <s v="  "/>
    <s v="  "/>
  </r>
  <r>
    <s v="NSWBuy"/>
    <n v="98032923109"/>
    <x v="73"/>
    <x v="1"/>
    <x v="73"/>
    <x v="1"/>
    <x v="68"/>
    <x v="72"/>
    <s v="Managing Partner "/>
    <x v="73"/>
    <x v="73"/>
    <s v="Level 57"/>
    <s v="MLC Centre 25 Martin Place"/>
    <s v="Empire Group"/>
    <s v="Sydney"/>
    <s v="NSW"/>
    <n v="2000"/>
    <s v="AU"/>
    <s v="YES"/>
    <s v="  "/>
    <s v="YES"/>
    <s v="  "/>
    <s v="  "/>
    <s v="  "/>
    <s v="  "/>
    <s v="  "/>
    <s v="  "/>
    <s v="  "/>
    <s v="  "/>
    <s v="  "/>
  </r>
  <r>
    <s v="NSWBuy"/>
    <n v="82614082183"/>
    <x v="74"/>
    <x v="1"/>
    <x v="74"/>
    <x v="1"/>
    <x v="69"/>
    <x v="73"/>
    <s v="Managing Director"/>
    <x v="74"/>
    <x v="74"/>
    <s v="103/32 Mort Street"/>
    <m/>
    <m/>
    <s v="Braddon"/>
    <s v="ACT"/>
    <n v="2612"/>
    <s v="AU"/>
    <s v="  "/>
    <s v="  "/>
    <s v="  "/>
    <s v="  "/>
    <s v="  "/>
    <s v="  "/>
    <s v="YES"/>
    <s v="YES"/>
    <s v="YES"/>
    <s v="  "/>
    <s v="  "/>
    <s v="  "/>
  </r>
  <r>
    <s v="NSWBuy"/>
    <n v="11626747073"/>
    <x v="75"/>
    <x v="1"/>
    <x v="75"/>
    <x v="1"/>
    <x v="70"/>
    <x v="74"/>
    <s v="Account Manager"/>
    <x v="75"/>
    <x v="75"/>
    <s v="Suite 2.04, Level 2, 1 York Street"/>
    <m/>
    <m/>
    <s v="Sydney"/>
    <s v="NSW"/>
    <n v="2000"/>
    <s v="AU"/>
    <s v="  "/>
    <s v="  "/>
    <s v="  "/>
    <s v="  "/>
    <s v="  "/>
    <s v="  "/>
    <s v="YES"/>
    <s v="YES"/>
    <s v="YES"/>
    <s v="  "/>
    <s v="  "/>
    <s v="  "/>
  </r>
  <r>
    <s v="NSWBuy"/>
    <n v="34101305775"/>
    <x v="76"/>
    <x v="1"/>
    <x v="76"/>
    <x v="1"/>
    <x v="71"/>
    <x v="75"/>
    <s v="Director"/>
    <x v="76"/>
    <x v="76"/>
    <s v="Level 27, 44 St Georges Terrace"/>
    <s v="St Martins Tower"/>
    <m/>
    <s v="Perth"/>
    <s v="WA"/>
    <n v="6000"/>
    <s v="AU"/>
    <s v="YES"/>
    <s v="  "/>
    <s v="YES"/>
    <s v="  "/>
    <s v="YES"/>
    <s v="  "/>
    <s v="  "/>
    <s v="YES"/>
    <s v="YES"/>
    <s v="  "/>
    <s v="  "/>
    <s v="  "/>
  </r>
  <r>
    <s v="NSWBuy"/>
    <n v="22610420212"/>
    <x v="77"/>
    <x v="1"/>
    <x v="77"/>
    <x v="1"/>
    <x v="72"/>
    <x v="76"/>
    <s v="Director"/>
    <x v="77"/>
    <x v="77"/>
    <s v="64 Fairlight Street"/>
    <m/>
    <m/>
    <s v="Fairlight"/>
    <s v="NSW"/>
    <n v="2094"/>
    <s v="AU"/>
    <s v="  "/>
    <s v="  "/>
    <s v="YES"/>
    <s v="  "/>
    <s v="  "/>
    <s v="  "/>
    <s v="  "/>
    <s v="  "/>
    <s v="  "/>
    <s v="  "/>
    <s v="  "/>
    <s v="  "/>
  </r>
  <r>
    <s v="NSWBuy"/>
    <n v="80105441469"/>
    <x v="78"/>
    <x v="1"/>
    <x v="78"/>
    <x v="1"/>
    <x v="73"/>
    <x v="77"/>
    <s v="Manager"/>
    <x v="78"/>
    <x v="78"/>
    <s v="3 Spring St Sydney"/>
    <m/>
    <s v="Recruit I.T"/>
    <s v="Sydney"/>
    <s v="NSW"/>
    <n v="2000"/>
    <s v="AU"/>
    <s v="  "/>
    <s v="  "/>
    <s v="  "/>
    <s v="  "/>
    <s v="  "/>
    <s v="  "/>
    <s v="YES"/>
    <s v="YES"/>
    <s v="YES"/>
    <s v="  "/>
    <s v="  "/>
    <s v="  "/>
  </r>
  <r>
    <s v="NSWBuy"/>
    <n v="55105250575"/>
    <x v="79"/>
    <x v="1"/>
    <x v="79"/>
    <x v="1"/>
    <x v="74"/>
    <x v="78"/>
    <s v="Business Manager"/>
    <x v="79"/>
    <x v="79"/>
    <s v="2 Meliville Street"/>
    <m/>
    <m/>
    <s v="Parramatta"/>
    <s v="NSW"/>
    <n v="2150"/>
    <s v="AU"/>
    <s v="YES"/>
    <s v="YES"/>
    <s v="YES"/>
    <s v="  "/>
    <s v="YES"/>
    <s v="YES"/>
    <s v="  "/>
    <s v="  "/>
    <s v="  "/>
    <s v="  "/>
    <s v="  "/>
    <s v="  "/>
  </r>
  <r>
    <s v="NSWBuy"/>
    <n v="52165732927"/>
    <x v="80"/>
    <x v="1"/>
    <x v="80"/>
    <x v="1"/>
    <x v="75"/>
    <x v="79"/>
    <s v="Partner "/>
    <x v="80"/>
    <x v="80"/>
    <s v="Level 8, 120 Edward Street"/>
    <m/>
    <m/>
    <s v="Brisbane"/>
    <s v="QLD"/>
    <n v="4000"/>
    <s v="AU"/>
    <s v="  "/>
    <s v="  "/>
    <s v="  "/>
    <s v="  "/>
    <s v="  "/>
    <s v="  "/>
    <s v="YES"/>
    <s v="YES"/>
    <s v="YES"/>
    <s v="  "/>
    <s v="  "/>
    <s v="  "/>
  </r>
  <r>
    <s v="NSWBuy"/>
    <n v="95121819305"/>
    <x v="81"/>
    <x v="1"/>
    <x v="81"/>
    <x v="1"/>
    <x v="76"/>
    <x v="80"/>
    <s v="Senior Account Manager "/>
    <x v="81"/>
    <x v="81"/>
    <s v="Level 2, Equinox 4, 70 Kent Street"/>
    <m/>
    <m/>
    <s v="Deakin"/>
    <s v="ACT"/>
    <n v="2600"/>
    <s v="AU"/>
    <s v="  "/>
    <s v="YES"/>
    <s v="YES"/>
    <s v="  "/>
    <s v="  "/>
    <s v="  "/>
    <s v="YES"/>
    <s v="YES"/>
    <s v="YES"/>
    <s v="  "/>
    <s v="  "/>
    <s v="  "/>
  </r>
  <r>
    <s v="NSWBuy"/>
    <n v="18079521618"/>
    <x v="82"/>
    <x v="5"/>
    <x v="82"/>
    <x v="0"/>
    <x v="34"/>
    <x v="81"/>
    <s v="Director"/>
    <x v="82"/>
    <x v="82"/>
    <s v="Level 23, Queen &amp; Collins Tower "/>
    <s v="376-390 Collins Street"/>
    <m/>
    <s v="Melbourne"/>
    <s v="VIC"/>
    <n v="3000"/>
    <s v="AU"/>
    <s v="YES"/>
    <s v="YES"/>
    <s v="YES"/>
    <s v="  "/>
    <s v="YES"/>
    <s v="  "/>
    <s v="YES"/>
    <s v="YES"/>
    <s v="YES"/>
    <s v="  "/>
    <s v="  "/>
    <s v="  "/>
  </r>
  <r>
    <s v="NSWBuy"/>
    <n v="52610167318"/>
    <x v="83"/>
    <x v="1"/>
    <x v="83"/>
    <x v="1"/>
    <x v="77"/>
    <x v="82"/>
    <s v="Director"/>
    <x v="83"/>
    <x v="83"/>
    <s v="8/60 Carrington Street"/>
    <m/>
    <m/>
    <s v="Sydney"/>
    <s v="NSW"/>
    <n v="2000"/>
    <s v="AU"/>
    <s v="YES"/>
    <s v="  "/>
    <s v="YES"/>
    <s v="  "/>
    <s v="  "/>
    <s v="  "/>
    <s v="  "/>
    <s v="  "/>
    <s v="  "/>
    <s v="  "/>
    <s v="  "/>
    <s v="  "/>
  </r>
  <r>
    <s v="NSWBuy"/>
    <n v="87003008884"/>
    <x v="84"/>
    <x v="1"/>
    <x v="84"/>
    <x v="1"/>
    <x v="37"/>
    <x v="83"/>
    <s v="CEO"/>
    <x v="84"/>
    <x v="84"/>
    <s v="Suite 3, Level 2,"/>
    <s v="28 Burwood Rd"/>
    <s v="Suite 3, Level 2, 28 Burwood Rd, Burwood  NSW  2134"/>
    <s v="Burwood"/>
    <s v="NSW"/>
    <n v="2134"/>
    <s v="AU"/>
    <s v="  "/>
    <s v="  "/>
    <s v="  "/>
    <s v="YES"/>
    <s v="  "/>
    <s v="  "/>
    <s v="  "/>
    <s v="  "/>
    <s v="  "/>
    <s v="  "/>
    <s v="  "/>
    <s v="  "/>
  </r>
  <r>
    <s v="NSWBuy"/>
    <n v="11658771692"/>
    <x v="85"/>
    <x v="1"/>
    <x v="85"/>
    <x v="1"/>
    <x v="78"/>
    <x v="84"/>
    <s v="General Manager"/>
    <x v="85"/>
    <x v="85"/>
    <s v="2/11 York Street"/>
    <m/>
    <m/>
    <s v="Sydney"/>
    <s v="NSW"/>
    <n v="2000"/>
    <s v="AU"/>
    <s v="YES"/>
    <s v="  "/>
    <s v="  "/>
    <s v="  "/>
    <s v="  "/>
    <s v="  "/>
    <s v="YES"/>
    <s v="YES"/>
    <s v="YES"/>
    <s v="  "/>
    <s v="  "/>
    <s v="  "/>
  </r>
  <r>
    <s v="NSWBuy"/>
    <n v="11159623739"/>
    <x v="86"/>
    <x v="1"/>
    <x v="86"/>
    <x v="1"/>
    <x v="79"/>
    <x v="85"/>
    <s v="Sr Consultant "/>
    <x v="86"/>
    <x v="86"/>
    <s v="912, 3018 surfers paradise blvd"/>
    <m/>
    <m/>
    <s v="surfers paradise"/>
    <s v="QLD"/>
    <n v="4217"/>
    <s v="AU"/>
    <s v="  "/>
    <s v="  "/>
    <s v="  "/>
    <s v="  "/>
    <s v="  "/>
    <s v="  "/>
    <s v="  "/>
    <s v="YES"/>
    <s v="YES"/>
    <s v="  "/>
    <s v="  "/>
    <s v="  "/>
  </r>
  <r>
    <s v="NSWBuy"/>
    <n v="58633010901"/>
    <x v="87"/>
    <x v="1"/>
    <x v="87"/>
    <x v="1"/>
    <x v="80"/>
    <x v="86"/>
    <s v="Director"/>
    <x v="87"/>
    <x v="87"/>
    <s v="Level 3, 2 Grosvenor Street"/>
    <m/>
    <m/>
    <s v="Bondi Junction"/>
    <s v="NSW"/>
    <n v="2022"/>
    <s v="AU"/>
    <s v="  "/>
    <s v="  "/>
    <s v="YES"/>
    <s v="YES"/>
    <s v="  "/>
    <s v="YES"/>
    <s v="  "/>
    <s v="  "/>
    <s v="  "/>
    <s v="YES"/>
    <s v="  "/>
    <s v="  "/>
  </r>
  <r>
    <s v="NSWBuy"/>
    <n v="31010545267"/>
    <x v="88"/>
    <x v="6"/>
    <x v="88"/>
    <x v="0"/>
    <x v="81"/>
    <x v="87"/>
    <s v="Information Resource Consultant"/>
    <x v="88"/>
    <x v="88"/>
    <s v="1/555 Coronation Drive"/>
    <m/>
    <m/>
    <s v="Toowong"/>
    <s v="QLD"/>
    <n v="4066"/>
    <s v="AU"/>
    <s v="  "/>
    <s v="  "/>
    <s v="  "/>
    <s v="  "/>
    <s v="  "/>
    <s v="  "/>
    <s v="YES"/>
    <s v="YES"/>
    <s v="YES"/>
    <s v="  "/>
    <s v="  "/>
    <s v="  "/>
  </r>
  <r>
    <s v="NSWBuy"/>
    <n v="78612400530"/>
    <x v="89"/>
    <x v="1"/>
    <x v="89"/>
    <x v="1"/>
    <x v="82"/>
    <x v="88"/>
    <s v="Managing Director"/>
    <x v="89"/>
    <x v="89"/>
    <s v="50 Holt Street"/>
    <s v="Suite 301"/>
    <m/>
    <s v="Surry Hills"/>
    <s v="NSW"/>
    <n v="2010"/>
    <s v="AU"/>
    <s v="  "/>
    <s v="  "/>
    <s v="  "/>
    <s v="  "/>
    <s v="  "/>
    <s v="YES"/>
    <s v="  "/>
    <s v="  "/>
    <s v="  "/>
    <s v="YES"/>
    <s v="  "/>
    <s v="  "/>
  </r>
  <r>
    <s v="NSWBuy"/>
    <n v="11125506069"/>
    <x v="90"/>
    <x v="1"/>
    <x v="90"/>
    <x v="1"/>
    <x v="20"/>
    <x v="89"/>
    <s v="Group Finance Director"/>
    <x v="90"/>
    <x v="90"/>
    <s v="Billigence Head Office Chatswood"/>
    <s v="Level 9, 10 Help street"/>
    <m/>
    <s v="Chatswood"/>
    <s v="NSW"/>
    <n v="2067"/>
    <s v="AU"/>
    <s v="  "/>
    <s v="  "/>
    <s v="  "/>
    <s v="  "/>
    <s v="  "/>
    <s v="  "/>
    <s v="  "/>
    <s v="YES"/>
    <s v="YES"/>
    <s v="  "/>
    <s v="  "/>
    <s v="  "/>
  </r>
  <r>
    <s v="NSWBuy"/>
    <n v="77163750516"/>
    <x v="91"/>
    <x v="1"/>
    <x v="91"/>
    <x v="1"/>
    <x v="83"/>
    <x v="90"/>
    <s v="Managing Director"/>
    <x v="91"/>
    <x v="91"/>
    <s v="Suite 705, Level 7,"/>
    <s v="50 Clarence Street"/>
    <m/>
    <s v="Sydney"/>
    <s v="NSW"/>
    <n v="2000"/>
    <s v="AU"/>
    <s v="  "/>
    <s v="  "/>
    <s v="  "/>
    <s v="  "/>
    <s v="YES"/>
    <s v="  "/>
    <s v="  "/>
    <s v="YES"/>
    <s v="YES"/>
    <s v="  "/>
    <s v="  "/>
    <s v="  "/>
  </r>
  <r>
    <s v="NSWBuy"/>
    <n v="53093041831"/>
    <x v="92"/>
    <x v="1"/>
    <x v="92"/>
    <x v="1"/>
    <x v="84"/>
    <x v="91"/>
    <s v="CFO"/>
    <x v="92"/>
    <x v="92"/>
    <s v="LEVEL 15"/>
    <s v="1 CASTLEREAGH ST"/>
    <m/>
    <s v="SYDNEY"/>
    <s v="NSW"/>
    <n v="2000"/>
    <s v="AU"/>
    <s v="YES"/>
    <s v="YES"/>
    <s v="YES"/>
    <s v="  "/>
    <s v="YES"/>
    <s v="YES"/>
    <s v="YES"/>
    <s v="YES"/>
    <s v="YES"/>
    <s v="  "/>
    <s v="  "/>
    <s v="  "/>
  </r>
  <r>
    <s v="NSWBuy"/>
    <n v="27618587269"/>
    <x v="93"/>
    <x v="1"/>
    <x v="93"/>
    <x v="1"/>
    <x v="85"/>
    <x v="92"/>
    <s v="Head Of Operations"/>
    <x v="93"/>
    <x v="93"/>
    <s v="Level 1, 283-285 Clarence Street "/>
    <m/>
    <m/>
    <s v="Sydney"/>
    <s v="NSW"/>
    <n v="2000"/>
    <s v="AU"/>
    <s v="YES"/>
    <s v="YES"/>
    <s v="YES"/>
    <s v="  "/>
    <s v="  "/>
    <s v="YES"/>
    <s v="  "/>
    <s v="  "/>
    <s v="YES"/>
    <s v="  "/>
    <s v="  "/>
    <s v="YES"/>
  </r>
  <r>
    <s v="NSWBuy"/>
    <n v="94137673959"/>
    <x v="94"/>
    <x v="1"/>
    <x v="94"/>
    <x v="1"/>
    <x v="86"/>
    <x v="93"/>
    <s v="Manager NDIS Education Development"/>
    <x v="94"/>
    <x v="94"/>
    <s v="Suite 5, Level 3, Strathfield Plaza"/>
    <s v="11 The Boulevard"/>
    <s v="Gobal Disability &amp; Health Care Service"/>
    <s v="Strathfield"/>
    <s v="NSW"/>
    <n v="2135"/>
    <s v="AU"/>
    <s v="  "/>
    <s v="  "/>
    <s v="  "/>
    <s v="  "/>
    <s v="  "/>
    <s v="  "/>
    <s v="  "/>
    <s v="  "/>
    <s v="  "/>
    <s v="  "/>
    <s v="  "/>
    <s v="YES"/>
  </r>
  <r>
    <s v="NSWBuy"/>
    <n v="35168722950"/>
    <x v="95"/>
    <x v="1"/>
    <x v="95"/>
    <x v="1"/>
    <x v="87"/>
    <x v="94"/>
    <s v="Director"/>
    <x v="95"/>
    <x v="95"/>
    <s v="A112/20 Lexington Drive"/>
    <m/>
    <m/>
    <s v="Bella Vista"/>
    <s v="NSW"/>
    <n v="2153"/>
    <s v="AU"/>
    <s v="  "/>
    <s v="  "/>
    <s v="  "/>
    <s v="  "/>
    <s v="  "/>
    <s v="  "/>
    <s v="  "/>
    <s v="YES"/>
    <s v="  "/>
    <s v="  "/>
    <s v="  "/>
    <s v="  "/>
  </r>
  <r>
    <s v="NSWBuy"/>
    <n v="33090555052"/>
    <x v="96"/>
    <x v="1"/>
    <x v="96"/>
    <x v="1"/>
    <x v="88"/>
    <x v="82"/>
    <s v="Manager NSW Government"/>
    <x v="96"/>
    <x v="96"/>
    <s v="Level 13, 345 George Street"/>
    <m/>
    <s v="Level 5, 345 George Street, Sydney NSW 2000"/>
    <s v="Sydney"/>
    <s v="NSW"/>
    <n v="2000"/>
    <s v="AU"/>
    <s v="YES"/>
    <s v="YES"/>
    <s v="YES"/>
    <s v="YES"/>
    <s v="YES"/>
    <s v="YES"/>
    <s v="YES"/>
    <s v="YES"/>
    <s v="YES"/>
    <s v="YES"/>
    <s v="  "/>
    <s v="  "/>
  </r>
  <r>
    <s v="NSWBuy"/>
    <n v="21003923046"/>
    <x v="97"/>
    <x v="1"/>
    <x v="97"/>
    <x v="1"/>
    <x v="11"/>
    <x v="95"/>
    <s v="Managing Director"/>
    <x v="97"/>
    <x v="97"/>
    <s v="Suite 3"/>
    <s v="710 New South Head Road"/>
    <s v="Rains &amp; Associates Pty Ltd - Rains Project Management + Project Personnel"/>
    <s v="Rose Bay"/>
    <s v="NSW"/>
    <n v="2029"/>
    <s v="AU"/>
    <s v="  "/>
    <s v="  "/>
    <s v="  "/>
    <s v="  "/>
    <s v="YES"/>
    <s v="  "/>
    <s v="  "/>
    <s v="  "/>
    <s v="  "/>
    <s v="  "/>
    <s v="  "/>
    <s v="  "/>
  </r>
  <r>
    <s v="NSWBuy"/>
    <n v="27633176093"/>
    <x v="98"/>
    <x v="1"/>
    <x v="98"/>
    <x v="1"/>
    <x v="89"/>
    <x v="96"/>
    <s v="Director"/>
    <x v="98"/>
    <x v="98"/>
    <s v="11 Glen Street"/>
    <m/>
    <m/>
    <s v="Bondi"/>
    <s v="NSW"/>
    <n v="2026"/>
    <s v="AU"/>
    <s v="YES"/>
    <s v="YES"/>
    <s v="YES"/>
    <s v="  "/>
    <s v="YES"/>
    <s v="YES"/>
    <s v="YES"/>
    <s v="YES"/>
    <s v="YES"/>
    <s v="  "/>
    <s v="  "/>
    <s v="  "/>
  </r>
  <r>
    <s v="NSWBuy"/>
    <n v="94149266615"/>
    <x v="99"/>
    <x v="1"/>
    <x v="99"/>
    <x v="1"/>
    <x v="90"/>
    <x v="97"/>
    <s v="Director"/>
    <x v="99"/>
    <x v="99"/>
    <s v="Suite 2, Level 6,"/>
    <s v="8 Spring Street"/>
    <n v="94149266615"/>
    <s v="SYDNEY"/>
    <s v="NSW"/>
    <n v="2000"/>
    <s v="AU"/>
    <s v="YES"/>
    <s v="YES"/>
    <s v="YES"/>
    <s v="  "/>
    <s v="  "/>
    <s v="  "/>
    <s v="  "/>
    <s v="YES"/>
    <s v="  "/>
    <s v="YES"/>
    <s v="  "/>
    <s v="YES"/>
  </r>
  <r>
    <s v="NSWBuy"/>
    <n v="13084197795"/>
    <x v="100"/>
    <x v="1"/>
    <x v="100"/>
    <x v="1"/>
    <x v="91"/>
    <x v="98"/>
    <s v="CEO"/>
    <x v="100"/>
    <x v="100"/>
    <s v="Level 5"/>
    <s v="45 Clarence Street"/>
    <m/>
    <s v="Sydney"/>
    <s v="NSW"/>
    <n v="2000"/>
    <s v="AU"/>
    <s v="  "/>
    <s v="  "/>
    <s v="  "/>
    <s v="  "/>
    <s v="  "/>
    <s v="  "/>
    <s v="  "/>
    <s v="YES"/>
    <s v="  "/>
    <s v="  "/>
    <s v="  "/>
    <s v="  "/>
  </r>
  <r>
    <s v="NSWBuy"/>
    <n v="13124730098"/>
    <x v="101"/>
    <x v="1"/>
    <x v="101"/>
    <x v="1"/>
    <x v="92"/>
    <x v="99"/>
    <s v="Operations Director"/>
    <x v="101"/>
    <x v="101"/>
    <s v="Level 9, 383 Kent Street"/>
    <m/>
    <s v="Sydney"/>
    <s v="Sydney"/>
    <s v="NSW"/>
    <n v="2000"/>
    <s v="AU"/>
    <s v="  "/>
    <s v="YES"/>
    <s v="YES"/>
    <s v="  "/>
    <s v="  "/>
    <s v="  "/>
    <s v="  "/>
    <s v="YES"/>
    <s v="YES"/>
    <s v="  "/>
    <s v="  "/>
    <s v="  "/>
  </r>
  <r>
    <s v="NSWBuy"/>
    <n v="53116521727"/>
    <x v="102"/>
    <x v="1"/>
    <x v="102"/>
    <x v="1"/>
    <x v="93"/>
    <x v="100"/>
    <s v="Director"/>
    <x v="102"/>
    <x v="102"/>
    <s v="Level 3, Suite 2"/>
    <s v="50 Margaret Street Sydney NSW 2000"/>
    <m/>
    <s v="Sydney"/>
    <s v="NSW"/>
    <n v="2000"/>
    <s v="AU"/>
    <s v="  "/>
    <s v="  "/>
    <s v="YES"/>
    <s v="  "/>
    <s v="YES"/>
    <s v="  "/>
    <s v="  "/>
    <s v="  "/>
    <s v="  "/>
    <s v="  "/>
    <s v="  "/>
    <s v="  "/>
  </r>
  <r>
    <s v="NSWBuy"/>
    <n v="34638586142"/>
    <x v="103"/>
    <x v="1"/>
    <x v="103"/>
    <x v="1"/>
    <x v="94"/>
    <x v="101"/>
    <s v="Founder/Director"/>
    <x v="103"/>
    <x v="103"/>
    <s v="45B Grove Street"/>
    <m/>
    <m/>
    <s v="St Peters"/>
    <s v="NSW"/>
    <n v="2044"/>
    <s v="AU"/>
    <s v="  "/>
    <s v="  "/>
    <s v="  "/>
    <s v="  "/>
    <s v="  "/>
    <s v="  "/>
    <s v="YES"/>
    <s v="YES"/>
    <s v="YES"/>
    <s v="  "/>
    <s v="  "/>
    <s v="  "/>
  </r>
  <r>
    <s v="NSWBuy"/>
    <n v="64104359248"/>
    <x v="104"/>
    <x v="1"/>
    <x v="104"/>
    <x v="1"/>
    <x v="95"/>
    <x v="102"/>
    <s v="Managing Director"/>
    <x v="104"/>
    <x v="104"/>
    <s v="738 Botany Road"/>
    <m/>
    <s v="Head Office - Mascot"/>
    <s v="Mascot"/>
    <s v="NSW"/>
    <n v="2020"/>
    <s v="AU"/>
    <s v="YES"/>
    <s v="YES"/>
    <s v="YES"/>
    <s v="YES"/>
    <s v="YES"/>
    <s v="YES"/>
    <s v="  "/>
    <s v="  "/>
    <s v="  "/>
    <s v="  "/>
    <s v="  "/>
    <s v="YES"/>
  </r>
  <r>
    <s v="NSWBuy"/>
    <n v="47001407281"/>
    <x v="105"/>
    <x v="7"/>
    <x v="105"/>
    <x v="0"/>
    <x v="96"/>
    <x v="103"/>
    <s v="Strategic Account Director"/>
    <x v="105"/>
    <x v="105"/>
    <s v="Level 13, Chifley Tower"/>
    <s v="2 Chifley Square"/>
    <m/>
    <s v="Sydney"/>
    <s v="NSW"/>
    <n v="2000"/>
    <s v="AU"/>
    <s v="YES"/>
    <s v="YES"/>
    <s v="YES"/>
    <s v="YES"/>
    <s v="YES"/>
    <s v="YES"/>
    <s v="YES"/>
    <s v="YES"/>
    <s v="YES"/>
    <s v="YES"/>
    <s v="YES"/>
    <s v="YES"/>
  </r>
  <r>
    <s v="NSWBuy"/>
    <n v="91155156095"/>
    <x v="106"/>
    <x v="1"/>
    <x v="106"/>
    <x v="1"/>
    <x v="18"/>
    <x v="104"/>
    <s v="Principle Consultant"/>
    <x v="106"/>
    <x v="106"/>
    <s v="Suite 5, 53-55 Northbourne Avenue"/>
    <m/>
    <m/>
    <s v="Canberra"/>
    <s v="ACT"/>
    <n v="2601"/>
    <s v="AU"/>
    <s v="  "/>
    <s v="  "/>
    <s v="  "/>
    <s v="  "/>
    <s v="  "/>
    <s v="  "/>
    <s v="YES"/>
    <s v="YES"/>
    <s v="YES"/>
    <s v="  "/>
    <s v="  "/>
    <s v="  "/>
  </r>
  <r>
    <s v="NSWBuy"/>
    <n v="86612071397"/>
    <x v="107"/>
    <x v="1"/>
    <x v="107"/>
    <x v="1"/>
    <x v="97"/>
    <x v="105"/>
    <s v="Principal Consultant"/>
    <x v="107"/>
    <x v="107"/>
    <s v="234 George St"/>
    <s v="Level 6"/>
    <m/>
    <s v="Sydney"/>
    <s v="NSW"/>
    <n v="2000"/>
    <s v="AU"/>
    <s v="  "/>
    <s v="  "/>
    <s v="YES"/>
    <s v="  "/>
    <s v="  "/>
    <s v="  "/>
    <s v="  "/>
    <s v="  "/>
    <s v="  "/>
    <s v="  "/>
    <s v="  "/>
    <s v="  "/>
  </r>
  <r>
    <s v="NSWBuy"/>
    <n v="85608856104"/>
    <x v="108"/>
    <x v="1"/>
    <x v="108"/>
    <x v="1"/>
    <x v="98"/>
    <x v="106"/>
    <s v="Finance Compliance Manager"/>
    <x v="108"/>
    <x v="108"/>
    <s v="Suite 2C"/>
    <s v="54 Clyde Street"/>
    <m/>
    <s v="Hamilton North"/>
    <s v="NSW"/>
    <n v="2292"/>
    <s v="AU"/>
    <s v="YES"/>
    <s v="YES"/>
    <s v="YES"/>
    <s v="  "/>
    <s v="  "/>
    <s v="YES"/>
    <s v="  "/>
    <s v="YES"/>
    <s v="  "/>
    <s v="  "/>
    <s v="  "/>
    <s v="  "/>
  </r>
  <r>
    <s v="NSWBuy"/>
    <n v="88126922727"/>
    <x v="109"/>
    <x v="1"/>
    <x v="109"/>
    <x v="1"/>
    <x v="99"/>
    <x v="107"/>
    <s v="Managing Director"/>
    <x v="109"/>
    <x v="109"/>
    <s v="Suite Q1739, 44 Market Street"/>
    <m/>
    <m/>
    <s v="SYDNEY"/>
    <s v="NSW"/>
    <n v="2000"/>
    <s v="AU"/>
    <s v="YES"/>
    <s v="  "/>
    <s v="YES"/>
    <s v="  "/>
    <s v="YES"/>
    <s v="  "/>
    <s v="YES"/>
    <s v="YES"/>
    <s v="YES"/>
    <s v="  "/>
    <s v="  "/>
    <s v="  "/>
  </r>
  <r>
    <s v="NSWBuy"/>
    <n v="99119478072"/>
    <x v="110"/>
    <x v="1"/>
    <x v="110"/>
    <x v="1"/>
    <x v="100"/>
    <x v="108"/>
    <s v="General Manager"/>
    <x v="110"/>
    <x v="110"/>
    <s v="Easy Authoring"/>
    <s v="Level 35, Tower One, International Towers,"/>
    <s v="100 Barangaroo Avenue"/>
    <s v="Sydney"/>
    <s v="NSW"/>
    <n v="2000"/>
    <s v="AU"/>
    <s v="YES"/>
    <s v="YES"/>
    <s v="YES"/>
    <s v="  "/>
    <s v="YES"/>
    <s v="  "/>
    <s v="YES"/>
    <s v="YES"/>
    <s v="YES"/>
    <s v="  "/>
    <s v="  "/>
    <s v="  "/>
  </r>
  <r>
    <s v="NSWBuy"/>
    <n v="36645439550"/>
    <x v="111"/>
    <x v="1"/>
    <x v="111"/>
    <x v="1"/>
    <x v="101"/>
    <x v="109"/>
    <s v="Director"/>
    <x v="111"/>
    <x v="111"/>
    <s v="141 Broadmeadow Road"/>
    <m/>
    <m/>
    <s v="Broadmeadow"/>
    <s v="NSW"/>
    <n v="2292"/>
    <s v="AU"/>
    <s v="  "/>
    <s v="  "/>
    <s v="YES"/>
    <s v="  "/>
    <s v="YES"/>
    <s v="  "/>
    <s v="  "/>
    <s v="  "/>
    <s v="  "/>
    <s v="  "/>
    <s v="  "/>
    <s v="  "/>
  </r>
  <r>
    <s v="NSWBuy"/>
    <n v="40607989293"/>
    <x v="112"/>
    <x v="1"/>
    <x v="112"/>
    <x v="1"/>
    <x v="102"/>
    <x v="110"/>
    <m/>
    <x v="112"/>
    <x v="112"/>
    <s v="2/5 George St"/>
    <m/>
    <m/>
    <s v="North Strathfield"/>
    <s v="NSW"/>
    <n v="2137"/>
    <s v="AU"/>
    <s v="  "/>
    <s v="  "/>
    <s v="  "/>
    <s v="  "/>
    <s v="  "/>
    <s v="  "/>
    <s v="  "/>
    <s v="YES"/>
    <s v="YES"/>
    <s v="  "/>
    <s v="  "/>
    <s v="  "/>
  </r>
  <r>
    <s v="NSWBuy"/>
    <n v="82159596400"/>
    <x v="113"/>
    <x v="1"/>
    <x v="113"/>
    <x v="1"/>
    <x v="103"/>
    <x v="111"/>
    <m/>
    <x v="113"/>
    <x v="113"/>
    <s v="Suite 2 947-949 Victoria Road, West Ryde  "/>
    <m/>
    <m/>
    <m/>
    <s v="NSW "/>
    <n v="2114"/>
    <m/>
    <s v="  "/>
    <s v="  "/>
    <s v="  "/>
    <s v="  "/>
    <s v="  "/>
    <s v="  "/>
    <s v="  "/>
    <s v="  "/>
    <s v="  "/>
    <s v="  "/>
    <s v="  "/>
    <s v="YES"/>
  </r>
  <r>
    <s v="NSWBuy"/>
    <n v="90610965350"/>
    <x v="114"/>
    <x v="1"/>
    <x v="114"/>
    <x v="1"/>
    <x v="104"/>
    <x v="41"/>
    <m/>
    <x v="114"/>
    <x v="114"/>
    <s v="Suite 10"/>
    <s v="Level 2"/>
    <s v="27 Cope Street"/>
    <s v="Redfern"/>
    <s v="NSW"/>
    <n v="2016"/>
    <s v="AU"/>
    <s v="  "/>
    <s v="  "/>
    <s v="  "/>
    <s v="YES"/>
    <s v="  "/>
    <s v="  "/>
    <s v="  "/>
    <s v="  "/>
    <s v="  "/>
    <s v="  "/>
    <s v="  "/>
    <s v="  "/>
  </r>
  <r>
    <s v="NSWBuy"/>
    <n v="33600150767"/>
    <x v="115"/>
    <x v="1"/>
    <x v="115"/>
    <x v="1"/>
    <x v="105"/>
    <x v="68"/>
    <s v="Director"/>
    <x v="115"/>
    <x v="115"/>
    <s v="Suite 2, Level 1 30-32 Market Street"/>
    <m/>
    <m/>
    <s v="Sydney"/>
    <s v="NSW"/>
    <n v="2000"/>
    <s v="AU"/>
    <s v="  "/>
    <s v="  "/>
    <s v="  "/>
    <s v="  "/>
    <s v="  "/>
    <s v="  "/>
    <s v="YES"/>
    <s v="YES"/>
    <s v="YES"/>
    <s v="  "/>
    <s v="  "/>
    <s v="  "/>
  </r>
  <r>
    <s v="NSWBuy"/>
    <n v="29112194162"/>
    <x v="116"/>
    <x v="1"/>
    <x v="116"/>
    <x v="1"/>
    <x v="106"/>
    <x v="112"/>
    <s v="Group General Manager"/>
    <x v="116"/>
    <x v="116"/>
    <s v="4 Charles Street"/>
    <m/>
    <m/>
    <s v="Petersham"/>
    <s v="NSW"/>
    <n v="2049"/>
    <s v="AU"/>
    <s v="  "/>
    <s v="  "/>
    <s v="  "/>
    <s v="YES"/>
    <s v="  "/>
    <s v="  "/>
    <s v="  "/>
    <s v="  "/>
    <s v="  "/>
    <s v="  "/>
    <s v="  "/>
    <s v="YES"/>
  </r>
  <r>
    <s v="NSWBuy"/>
    <n v="36003722601"/>
    <x v="117"/>
    <x v="1"/>
    <x v="117"/>
    <x v="1"/>
    <x v="107"/>
    <x v="113"/>
    <s v="CFO"/>
    <x v="117"/>
    <x v="117"/>
    <s v="SUITE 4 70 TOPHAM RD"/>
    <m/>
    <m/>
    <s v="SMEATON GRANGE"/>
    <s v="NSW"/>
    <n v="2567"/>
    <s v="AU"/>
    <s v="  "/>
    <s v="  "/>
    <s v="  "/>
    <s v="YES"/>
    <s v="  "/>
    <s v="  "/>
    <s v="  "/>
    <s v="  "/>
    <s v="  "/>
    <s v="  "/>
    <s v="  "/>
    <s v="  "/>
  </r>
  <r>
    <s v="NSWBuy"/>
    <n v="42003995748"/>
    <x v="118"/>
    <x v="8"/>
    <x v="118"/>
    <x v="0"/>
    <x v="21"/>
    <x v="114"/>
    <s v="Manager NSW Government"/>
    <x v="118"/>
    <x v="118"/>
    <s v="Level 5"/>
    <s v="345 George Street"/>
    <m/>
    <s v="Sydney"/>
    <s v="NSW"/>
    <n v="2000"/>
    <s v="AU"/>
    <s v="  "/>
    <s v="YES"/>
    <s v="YES"/>
    <s v="  "/>
    <s v="  "/>
    <s v="  "/>
    <s v="YES"/>
    <s v="YES"/>
    <s v="YES"/>
    <s v="  "/>
    <s v="  "/>
    <s v="  "/>
  </r>
  <r>
    <s v="NSWBuy"/>
    <n v="32162362352"/>
    <x v="119"/>
    <x v="1"/>
    <x v="119"/>
    <x v="1"/>
    <x v="108"/>
    <x v="115"/>
    <s v="Business Manager- Recruitment Solutions"/>
    <x v="119"/>
    <x v="119"/>
    <n v="1080"/>
    <s v="Werombi Road"/>
    <m/>
    <s v="Theresa Park "/>
    <s v="NSW"/>
    <n v="2570"/>
    <s v="AU"/>
    <s v="YES"/>
    <s v="  "/>
    <s v="  "/>
    <s v="  "/>
    <s v="  "/>
    <s v="  "/>
    <s v="  "/>
    <s v="YES"/>
    <s v="YES"/>
    <s v="  "/>
    <s v="  "/>
    <s v="  "/>
  </r>
  <r>
    <s v="NSWBuy"/>
    <n v="75118636310"/>
    <x v="120"/>
    <x v="1"/>
    <x v="120"/>
    <x v="1"/>
    <x v="109"/>
    <x v="116"/>
    <s v="Director"/>
    <x v="120"/>
    <x v="120"/>
    <s v="65 Karnak Road"/>
    <m/>
    <m/>
    <s v="Ashburton"/>
    <s v="VIC"/>
    <n v="3147"/>
    <s v="AU"/>
    <s v="  "/>
    <s v="  "/>
    <s v="  "/>
    <s v="  "/>
    <s v="  "/>
    <s v="  "/>
    <s v="  "/>
    <s v="YES"/>
    <s v="YES"/>
    <s v="  "/>
    <s v="  "/>
    <s v="  "/>
  </r>
  <r>
    <s v="NSWBuy"/>
    <n v="79148131220"/>
    <x v="121"/>
    <x v="1"/>
    <x v="121"/>
    <x v="1"/>
    <x v="110"/>
    <x v="117"/>
    <s v="Director"/>
    <x v="121"/>
    <x v="121"/>
    <s v="Level 4, 74 Castlereagh Street"/>
    <m/>
    <s v="Ivory Group"/>
    <s v="Sydney"/>
    <s v="NSW"/>
    <n v="2000"/>
    <s v="AU"/>
    <s v="YES"/>
    <s v="  "/>
    <s v="YES"/>
    <s v="YES"/>
    <s v="YES"/>
    <s v="YES"/>
    <s v="  "/>
    <s v="  "/>
    <s v="  "/>
    <s v="YES"/>
    <s v="  "/>
    <s v="  "/>
  </r>
  <r>
    <s v="NSWBuy"/>
    <n v="39146853330"/>
    <x v="122"/>
    <x v="1"/>
    <x v="122"/>
    <x v="1"/>
    <x v="111"/>
    <x v="118"/>
    <s v="Recruitment Co-Ordinator"/>
    <x v="122"/>
    <x v="122"/>
    <s v="Level 7"/>
    <s v="95 Pitt Street"/>
    <s v="2XM Recruit"/>
    <s v="Sydney"/>
    <s v="NSW"/>
    <n v="2000"/>
    <s v="AU"/>
    <s v="YES"/>
    <s v="YES"/>
    <s v="YES"/>
    <s v="YES"/>
    <s v="YES"/>
    <s v="YES"/>
    <s v="YES"/>
    <s v="YES"/>
    <s v="YES"/>
    <s v="YES"/>
    <s v="  "/>
    <s v="  "/>
  </r>
  <r>
    <s v="NSWBuy"/>
    <n v="79642944554"/>
    <x v="123"/>
    <x v="1"/>
    <x v="123"/>
    <x v="1"/>
    <x v="112"/>
    <x v="119"/>
    <s v="Managing Director"/>
    <x v="123"/>
    <x v="123"/>
    <s v="Level 5, 133 Mary Street "/>
    <m/>
    <m/>
    <s v="Brisbane"/>
    <s v="QLD"/>
    <n v="4000"/>
    <s v="AU"/>
    <s v="  "/>
    <s v="  "/>
    <s v="YES"/>
    <s v="  "/>
    <s v="  "/>
    <s v="  "/>
    <s v="  "/>
    <s v="  "/>
    <s v="  "/>
    <s v="  "/>
    <s v="  "/>
    <s v="  "/>
  </r>
  <r>
    <s v="NSWBuy"/>
    <n v="91644314296"/>
    <x v="124"/>
    <x v="1"/>
    <x v="124"/>
    <x v="1"/>
    <x v="113"/>
    <x v="120"/>
    <s v="Director"/>
    <x v="124"/>
    <x v="124"/>
    <s v="8/84 Melody Street"/>
    <m/>
    <m/>
    <s v="Coogee"/>
    <s v="NSW"/>
    <n v="2034"/>
    <s v="AU"/>
    <s v="  "/>
    <s v="  "/>
    <s v="  "/>
    <s v="  "/>
    <s v="YES"/>
    <s v="  "/>
    <s v="  "/>
    <s v="  "/>
    <s v="  "/>
    <s v="  "/>
    <s v="  "/>
    <s v="  "/>
  </r>
  <r>
    <s v="NSWBuy"/>
    <n v="54135824421"/>
    <x v="125"/>
    <x v="1"/>
    <x v="125"/>
    <x v="1"/>
    <x v="114"/>
    <x v="121"/>
    <s v="Proprietor"/>
    <x v="125"/>
    <x v="125"/>
    <s v="46 Johnston Avenue"/>
    <m/>
    <s v="Shire Gardens Pty Ltd"/>
    <s v="Kirrawee"/>
    <s v="NSW"/>
    <n v="2232"/>
    <s v="AU"/>
    <s v="  "/>
    <s v="  "/>
    <s v="  "/>
    <s v="  "/>
    <s v="  "/>
    <s v="  "/>
    <s v="  "/>
    <s v="  "/>
    <s v="  "/>
    <s v="  "/>
    <s v="  "/>
    <s v="  "/>
  </r>
  <r>
    <s v="NSWBuy"/>
    <n v="55628838755"/>
    <x v="126"/>
    <x v="1"/>
    <x v="126"/>
    <x v="1"/>
    <x v="115"/>
    <x v="122"/>
    <s v="Managing Director"/>
    <x v="126"/>
    <x v="126"/>
    <s v="27A Dell Street"/>
    <m/>
    <s v="27 Dell St Woodpark, NSW 2164"/>
    <s v="WOODPARK"/>
    <s v="NSW"/>
    <n v="2164"/>
    <s v="AU"/>
    <s v="  "/>
    <s v="  "/>
    <s v="  "/>
    <s v="YES"/>
    <s v="YES"/>
    <s v="  "/>
    <s v="  "/>
    <s v="  "/>
    <s v="  "/>
    <s v="YES"/>
    <s v="  "/>
    <s v="  "/>
  </r>
  <r>
    <s v="NSWBuy"/>
    <n v="64117263742"/>
    <x v="127"/>
    <x v="1"/>
    <x v="127"/>
    <x v="1"/>
    <x v="116"/>
    <x v="123"/>
    <s v="Contact Email"/>
    <x v="127"/>
    <x v="127"/>
    <s v="Suite 3, Level 18"/>
    <s v="233 Castlereagh Street"/>
    <m/>
    <s v="SYDNEY"/>
    <s v="NSW"/>
    <n v="2000"/>
    <s v="AU"/>
    <s v="YES"/>
    <s v="  "/>
    <s v="YES"/>
    <s v="  "/>
    <s v="  "/>
    <s v="YES"/>
    <s v="  "/>
    <s v="  "/>
    <s v="  "/>
    <s v="  "/>
    <s v="  "/>
    <s v="YES"/>
  </r>
  <r>
    <s v="NSWBuy"/>
    <n v="76612628654"/>
    <x v="128"/>
    <x v="1"/>
    <x v="128"/>
    <x v="1"/>
    <x v="117"/>
    <x v="124"/>
    <s v="Operations Executive"/>
    <x v="128"/>
    <x v="128"/>
    <s v="4/10 Bond st "/>
    <m/>
    <m/>
    <s v="Sydney"/>
    <s v="NSW"/>
    <n v="2000"/>
    <s v="AU"/>
    <s v="YES"/>
    <s v="YES"/>
    <s v="YES"/>
    <s v="  "/>
    <s v="  "/>
    <s v="YES"/>
    <s v="YES"/>
    <s v="YES"/>
    <s v="YES"/>
    <s v="YES"/>
    <s v="  "/>
    <s v="  "/>
  </r>
  <r>
    <s v="NSWBuy"/>
    <n v="82142902305"/>
    <x v="129"/>
    <x v="1"/>
    <x v="129"/>
    <x v="1"/>
    <x v="118"/>
    <x v="125"/>
    <s v="Senior Consultant "/>
    <x v="129"/>
    <x v="129"/>
    <s v="Level 30"/>
    <s v="20 Bond Street "/>
    <m/>
    <s v="sydney"/>
    <s v="NSW"/>
    <n v="2000"/>
    <s v="AU"/>
    <s v="  "/>
    <s v="  "/>
    <s v="  "/>
    <s v="  "/>
    <s v="YES"/>
    <s v="YES"/>
    <s v="  "/>
    <s v="  "/>
    <s v="  "/>
    <s v="  "/>
    <s v="  "/>
    <s v="  "/>
  </r>
  <r>
    <s v="NSWBuy"/>
    <n v="65126128818"/>
    <x v="130"/>
    <x v="1"/>
    <x v="130"/>
    <x v="1"/>
    <x v="67"/>
    <x v="126"/>
    <s v="Managing Director"/>
    <x v="130"/>
    <x v="130"/>
    <s v="Balance Recruitment"/>
    <s v="Level 3, 50 Clarence St"/>
    <m/>
    <s v="SYDNEY"/>
    <s v="NSW"/>
    <n v="2000"/>
    <s v="AU"/>
    <s v="  "/>
    <s v="  "/>
    <s v="  "/>
    <s v="  "/>
    <s v="  "/>
    <s v="  "/>
    <s v="YES"/>
    <s v="YES"/>
    <s v="YES"/>
    <s v="  "/>
    <s v="  "/>
    <s v="  "/>
  </r>
  <r>
    <s v="NSWBuy"/>
    <n v="67003055785"/>
    <x v="131"/>
    <x v="1"/>
    <x v="131"/>
    <x v="1"/>
    <x v="119"/>
    <x v="127"/>
    <s v="Team Leader"/>
    <x v="131"/>
    <x v="131"/>
    <s v="Sydney"/>
    <s v="Level 20, 135 King St"/>
    <m/>
    <s v="Sydney"/>
    <s v="NSW"/>
    <n v="2000"/>
    <s v="AU"/>
    <s v="YES"/>
    <s v="YES"/>
    <s v="YES"/>
    <s v="YES"/>
    <s v="YES"/>
    <s v="YES"/>
    <s v="YES"/>
    <s v="YES"/>
    <s v="YES"/>
    <s v="  "/>
    <s v="  "/>
    <s v="  "/>
  </r>
  <r>
    <s v="NSWBuy"/>
    <n v="58118220250"/>
    <x v="132"/>
    <x v="1"/>
    <x v="132"/>
    <x v="1"/>
    <x v="120"/>
    <x v="128"/>
    <s v="Director - NSW"/>
    <x v="132"/>
    <x v="132"/>
    <s v="L2, 18-20 York St"/>
    <m/>
    <m/>
    <s v="Sydney"/>
    <s v="NSW"/>
    <n v="2000"/>
    <s v="AU"/>
    <s v="  "/>
    <s v="  "/>
    <s v="YES"/>
    <s v="  "/>
    <s v="  "/>
    <s v="  "/>
    <s v="  "/>
    <s v="YES"/>
    <s v="YES"/>
    <s v="  "/>
    <s v="  "/>
    <s v="  "/>
  </r>
  <r>
    <s v="NSWBuy"/>
    <n v="77130482174"/>
    <x v="133"/>
    <x v="1"/>
    <x v="133"/>
    <x v="1"/>
    <x v="121"/>
    <x v="129"/>
    <s v="General  Manager "/>
    <x v="133"/>
    <x v="133"/>
    <s v="Level 5, 100 Market Street "/>
    <m/>
    <m/>
    <s v="Sydney"/>
    <s v="NSW"/>
    <n v="2000"/>
    <s v="AU"/>
    <s v="YES"/>
    <s v="YES"/>
    <s v="YES"/>
    <s v="  "/>
    <s v="  "/>
    <s v="  "/>
    <s v="  "/>
    <s v="  "/>
    <s v="  "/>
    <s v="  "/>
    <s v="  "/>
    <s v="  "/>
  </r>
  <r>
    <s v="NSWBuy"/>
    <n v="32144791097"/>
    <x v="134"/>
    <x v="1"/>
    <x v="134"/>
    <x v="1"/>
    <x v="122"/>
    <x v="41"/>
    <s v="General Manager"/>
    <x v="134"/>
    <x v="134"/>
    <s v="Level 1, 60 Waymouth Street"/>
    <m/>
    <s v="Head Office"/>
    <s v="Adelaide"/>
    <s v="SA"/>
    <n v="5000"/>
    <s v="AU"/>
    <s v="YES"/>
    <s v="  "/>
    <s v="  "/>
    <s v="YES"/>
    <s v="  "/>
    <s v="  "/>
    <s v="  "/>
    <s v="  "/>
    <s v="  "/>
    <s v="  "/>
    <s v="  "/>
    <s v="  "/>
  </r>
  <r>
    <s v="NSWBuy"/>
    <n v="86616577023"/>
    <x v="135"/>
    <x v="1"/>
    <x v="135"/>
    <x v="1"/>
    <x v="123"/>
    <x v="130"/>
    <s v="Director"/>
    <x v="135"/>
    <x v="135"/>
    <s v="Level 3, 10 National Circuit"/>
    <m/>
    <m/>
    <s v="Barton"/>
    <s v="ACT"/>
    <n v="2600"/>
    <s v="AU"/>
    <s v="  "/>
    <s v="  "/>
    <s v="YES"/>
    <s v="  "/>
    <s v="  "/>
    <s v="  "/>
    <s v="YES"/>
    <s v="YES"/>
    <s v="YES"/>
    <s v="  "/>
    <s v="  "/>
    <s v="  "/>
  </r>
  <r>
    <s v="NSWBuy"/>
    <n v="95096389463"/>
    <x v="136"/>
    <x v="1"/>
    <x v="136"/>
    <x v="1"/>
    <x v="124"/>
    <x v="131"/>
    <s v="Managing Director"/>
    <x v="136"/>
    <x v="136"/>
    <s v="Part Level 3, 10 Parkview Drive"/>
    <m/>
    <m/>
    <s v="Sydney Olympic Park"/>
    <s v="NSW"/>
    <n v="2127"/>
    <s v="AU"/>
    <s v="YES"/>
    <s v="  "/>
    <s v="YES"/>
    <s v="YES"/>
    <s v="  "/>
    <s v="  "/>
    <s v="  "/>
    <s v="  "/>
    <s v="  "/>
    <s v="  "/>
    <s v="  "/>
    <s v="YES"/>
  </r>
  <r>
    <s v="NSWBuy"/>
    <n v="36626658517"/>
    <x v="137"/>
    <x v="1"/>
    <x v="137"/>
    <x v="1"/>
    <x v="125"/>
    <x v="132"/>
    <s v="Managing Director"/>
    <x v="137"/>
    <x v="137"/>
    <s v="Head Office"/>
    <s v="3/58-62 Bay St"/>
    <m/>
    <s v="Rockdale"/>
    <s v="NSW"/>
    <n v="2216"/>
    <s v="AU"/>
    <s v="  "/>
    <s v="  "/>
    <s v="  "/>
    <s v="  "/>
    <s v="  "/>
    <s v="  "/>
    <s v="  "/>
    <s v="YES"/>
    <s v="  "/>
    <s v="  "/>
    <s v="  "/>
    <s v="  "/>
  </r>
  <r>
    <s v="NSWBuy"/>
    <n v="16070926251"/>
    <x v="138"/>
    <x v="1"/>
    <x v="138"/>
    <x v="1"/>
    <x v="126"/>
    <x v="133"/>
    <s v="Financial Controller"/>
    <x v="138"/>
    <x v="138"/>
    <s v="Suite 10"/>
    <s v="13-15 Smail St"/>
    <m/>
    <s v="Ultimo"/>
    <s v="NSW"/>
    <n v="2007"/>
    <s v="AU"/>
    <s v="  "/>
    <s v="  "/>
    <s v="  "/>
    <s v="YES"/>
    <s v="  "/>
    <s v="  "/>
    <s v="  "/>
    <s v="  "/>
    <s v="  "/>
    <s v="  "/>
    <s v="  "/>
    <s v="  "/>
  </r>
  <r>
    <s v="NSWBuy"/>
    <n v="34097574171"/>
    <x v="139"/>
    <x v="1"/>
    <x v="139"/>
    <x v="1"/>
    <x v="4"/>
    <x v="134"/>
    <s v="Managing Director"/>
    <x v="139"/>
    <x v="139"/>
    <s v="12 Tyrrell St  Wallsend NSW 2287"/>
    <m/>
    <m/>
    <s v="Wallsend"/>
    <s v="NSW"/>
    <n v="2287"/>
    <s v="AU"/>
    <s v="YES"/>
    <s v="YES"/>
    <s v="YES"/>
    <s v="YES"/>
    <s v="YES"/>
    <s v="YES"/>
    <s v="  "/>
    <s v="  "/>
    <s v="  "/>
    <s v="  "/>
    <s v="YES"/>
    <s v="YES"/>
  </r>
  <r>
    <s v="NSWBuy"/>
    <n v="47159220872"/>
    <x v="140"/>
    <x v="1"/>
    <x v="140"/>
    <x v="1"/>
    <x v="82"/>
    <x v="135"/>
    <s v="Managing Director"/>
    <x v="140"/>
    <x v="140"/>
    <s v="Level 18"/>
    <s v="324 Queen Street"/>
    <m/>
    <s v="Brisbane"/>
    <s v="QLD"/>
    <n v="4000"/>
    <s v="AU"/>
    <s v="  "/>
    <s v="  "/>
    <s v="  "/>
    <s v="  "/>
    <s v="  "/>
    <s v="  "/>
    <s v="  "/>
    <s v="YES"/>
    <s v="YES"/>
    <s v="  "/>
    <s v="  "/>
    <s v="  "/>
  </r>
  <r>
    <s v="NSWBuy"/>
    <n v="46147934781"/>
    <x v="141"/>
    <x v="1"/>
    <x v="141"/>
    <x v="1"/>
    <x v="127"/>
    <x v="136"/>
    <s v="Managing Director Operator"/>
    <x v="141"/>
    <x v="141"/>
    <s v="15 Taylor Avenue"/>
    <m/>
    <m/>
    <s v="Goonellabah"/>
    <s v="NSW"/>
    <n v="2480"/>
    <s v="AU"/>
    <s v="  "/>
    <s v="  "/>
    <s v="  "/>
    <s v="  "/>
    <s v="  "/>
    <s v="  "/>
    <s v="  "/>
    <s v="  "/>
    <s v="  "/>
    <s v="  "/>
    <s v="  "/>
    <s v="  "/>
  </r>
  <r>
    <s v="NSWBuy"/>
    <n v="82600141737"/>
    <x v="142"/>
    <x v="1"/>
    <x v="142"/>
    <x v="1"/>
    <x v="75"/>
    <x v="137"/>
    <s v="Director"/>
    <x v="142"/>
    <x v="142"/>
    <s v="14 5 Martin Place"/>
    <m/>
    <m/>
    <s v="Sydney"/>
    <s v="NSW"/>
    <n v="2000"/>
    <s v="AU"/>
    <s v="YES"/>
    <s v="YES"/>
    <s v="YES"/>
    <s v="  "/>
    <s v="  "/>
    <s v="  "/>
    <s v="  "/>
    <s v="  "/>
    <s v="  "/>
    <s v="  "/>
    <s v="  "/>
    <s v="  "/>
  </r>
  <r>
    <s v="NSWBuy"/>
    <n v="71150528475"/>
    <x v="143"/>
    <x v="1"/>
    <x v="143"/>
    <x v="1"/>
    <x v="128"/>
    <x v="138"/>
    <s v="CEO and Managing Director"/>
    <x v="143"/>
    <x v="143"/>
    <s v="Ground Floor, 4/330 Wattle Street, Ultimo, NSW 2007"/>
    <s v="Ground Floor, 4/330 Wattle Street"/>
    <m/>
    <s v="Ultimo"/>
    <s v="NSW"/>
    <n v="2007"/>
    <s v="AU"/>
    <s v="YES"/>
    <s v="  "/>
    <s v="YES"/>
    <s v="  "/>
    <s v="  "/>
    <s v="  "/>
    <s v="YES"/>
    <s v="YES"/>
    <s v="YES"/>
    <s v="  "/>
    <s v="  "/>
    <s v="  "/>
  </r>
  <r>
    <s v="NSWBuy"/>
    <n v="66142116970"/>
    <x v="144"/>
    <x v="1"/>
    <x v="144"/>
    <x v="1"/>
    <x v="11"/>
    <x v="139"/>
    <m/>
    <x v="144"/>
    <x v="144"/>
    <s v="Ground Level 23 Foster Street, Surry Hills  "/>
    <m/>
    <m/>
    <m/>
    <s v="NSW "/>
    <n v="2073"/>
    <m/>
    <s v="  "/>
    <s v="  "/>
    <s v="  "/>
    <s v="  "/>
    <s v="  "/>
    <s v="  "/>
    <s v="  "/>
    <s v="  "/>
    <s v="YES"/>
    <s v="  "/>
    <s v="  "/>
    <s v="  "/>
  </r>
  <r>
    <s v="NSWBuy"/>
    <n v="72620017370"/>
    <x v="145"/>
    <x v="1"/>
    <x v="145"/>
    <x v="1"/>
    <x v="128"/>
    <x v="140"/>
    <s v="Managing Director"/>
    <x v="145"/>
    <x v="145"/>
    <s v="Level 24, Three International Towers"/>
    <s v="300 Barangaroo Ave"/>
    <m/>
    <s v="Sydney"/>
    <s v="NSW"/>
    <n v="2000"/>
    <s v="AU"/>
    <s v="YES"/>
    <s v="YES"/>
    <s v="YES"/>
    <s v="  "/>
    <s v="YES"/>
    <s v="  "/>
    <s v="YES"/>
    <s v="YES"/>
    <s v="YES"/>
    <s v="  "/>
    <s v="  "/>
    <s v="  "/>
  </r>
  <r>
    <s v="NSWBuy"/>
    <n v="50169520478"/>
    <x v="146"/>
    <x v="1"/>
    <x v="146"/>
    <x v="1"/>
    <x v="129"/>
    <x v="141"/>
    <s v="CEO"/>
    <x v="146"/>
    <x v="146"/>
    <s v="Adaps IT Pty Ltd"/>
    <s v="Level 18 / 1 Nicholson St,  East Melbourne VIC."/>
    <m/>
    <s v="Melbourne"/>
    <s v="VIC"/>
    <n v="3002"/>
    <s v="AU"/>
    <s v="YES"/>
    <s v="YES"/>
    <s v="  "/>
    <s v="  "/>
    <s v="  "/>
    <s v="YES"/>
    <s v="YES"/>
    <s v="YES"/>
    <s v="YES"/>
    <s v="  "/>
    <s v="  "/>
    <s v="  "/>
  </r>
  <r>
    <s v="NSWBuy"/>
    <n v="50096634632"/>
    <x v="147"/>
    <x v="1"/>
    <x v="147"/>
    <x v="1"/>
    <x v="130"/>
    <x v="142"/>
    <s v="Director"/>
    <x v="147"/>
    <x v="147"/>
    <s v="Level 13"/>
    <s v="6-10 O'Connell st"/>
    <m/>
    <s v="Sydney"/>
    <s v="NSW"/>
    <n v="2000"/>
    <s v="AU"/>
    <s v="YES"/>
    <s v="  "/>
    <s v="YES"/>
    <s v="YES"/>
    <s v="YES"/>
    <s v="  "/>
    <s v="  "/>
    <s v="  "/>
    <s v="  "/>
    <s v="  "/>
    <s v="  "/>
    <s v="  "/>
  </r>
  <r>
    <s v="NSWBuy"/>
    <n v="68099564995"/>
    <x v="148"/>
    <x v="1"/>
    <x v="148"/>
    <x v="1"/>
    <x v="131"/>
    <x v="143"/>
    <s v="Director"/>
    <x v="148"/>
    <x v="148"/>
    <s v="PO Box 399"/>
    <m/>
    <m/>
    <s v="Newporpt"/>
    <s v="NSW"/>
    <n v="2106"/>
    <s v="AU"/>
    <s v="  "/>
    <s v="  "/>
    <s v="  "/>
    <s v="  "/>
    <s v="YES"/>
    <s v="  "/>
    <s v="  "/>
    <s v="  "/>
    <s v="  "/>
    <s v="  "/>
    <s v="  "/>
    <s v="  "/>
  </r>
  <r>
    <s v="NSWBuy"/>
    <n v="91006253336"/>
    <x v="149"/>
    <x v="9"/>
    <x v="149"/>
    <x v="0"/>
    <x v="132"/>
    <x v="144"/>
    <s v="Account Manager"/>
    <x v="149"/>
    <x v="149"/>
    <s v="Level 4, 123 Pitt St Sydney NSW"/>
    <m/>
    <s v="Adecco Australia"/>
    <s v="Sydney"/>
    <s v="NSW"/>
    <n v="2000"/>
    <s v="AU"/>
    <s v="YES"/>
    <s v="YES"/>
    <s v="  "/>
    <s v="YES"/>
    <s v="  "/>
    <s v="  "/>
    <s v="  "/>
    <s v="YES"/>
    <s v="  "/>
    <s v="  "/>
    <s v="  "/>
    <s v="YES"/>
  </r>
  <r>
    <s v="NSWBuy"/>
    <n v="22141685949"/>
    <x v="150"/>
    <x v="1"/>
    <x v="150"/>
    <x v="1"/>
    <x v="133"/>
    <x v="90"/>
    <s v="Country Director - Australia"/>
    <x v="150"/>
    <x v="150"/>
    <s v="Level 57, MLC Centre, 19-29 Martin Place  Sydney, 2000,"/>
    <m/>
    <m/>
    <s v="Sydney"/>
    <s v="NSW"/>
    <n v="2000"/>
    <s v="AU"/>
    <s v="  "/>
    <s v="  "/>
    <s v="  "/>
    <s v="  "/>
    <s v="  "/>
    <s v="  "/>
    <s v="YES"/>
    <s v="YES"/>
    <s v="YES"/>
    <s v="  "/>
    <s v="  "/>
    <s v="  "/>
  </r>
  <r>
    <s v="NSWBuy"/>
    <n v="24135632235"/>
    <x v="151"/>
    <x v="1"/>
    <x v="151"/>
    <x v="1"/>
    <x v="134"/>
    <x v="145"/>
    <s v="National Key Account Manager"/>
    <x v="151"/>
    <x v="151"/>
    <s v="14 Williamson Road"/>
    <m/>
    <m/>
    <s v="Ingleburn"/>
    <s v="NSW"/>
    <n v="2565"/>
    <s v="AU"/>
    <s v="YES"/>
    <s v="YES"/>
    <s v="YES"/>
    <s v="YES"/>
    <s v="YES"/>
    <s v="YES"/>
    <s v="  "/>
    <s v="YES"/>
    <s v="  "/>
    <s v="YES"/>
    <s v="  "/>
    <s v="YES"/>
  </r>
  <r>
    <s v="NSWBuy"/>
    <n v="13350407903"/>
    <x v="152"/>
    <x v="1"/>
    <x v="152"/>
    <x v="1"/>
    <x v="135"/>
    <x v="146"/>
    <m/>
    <x v="152"/>
    <x v="152"/>
    <s v="Level 1, 10 Garling Road, Kings Park  "/>
    <m/>
    <m/>
    <m/>
    <s v="NSW "/>
    <n v="2148"/>
    <m/>
    <s v="  "/>
    <s v="  "/>
    <s v="  "/>
    <s v="  "/>
    <s v="  "/>
    <s v="  "/>
    <s v="  "/>
    <s v="  "/>
    <s v="  "/>
    <s v="  "/>
    <s v="  "/>
    <s v="YES"/>
  </r>
  <r>
    <s v="NSWBuy"/>
    <n v="39637886330"/>
    <x v="153"/>
    <x v="1"/>
    <x v="153"/>
    <x v="1"/>
    <x v="35"/>
    <x v="147"/>
    <s v="Director"/>
    <x v="153"/>
    <x v="153"/>
    <s v="Level 24, International Tower 3, 300 Barangaroo Ave, Barangaroo, NSW, 2000"/>
    <m/>
    <m/>
    <s v="Barangaroo"/>
    <s v="NSW"/>
    <n v="2000"/>
    <s v="AU"/>
    <s v="YES"/>
    <s v="YES"/>
    <s v="YES"/>
    <s v="YES"/>
    <s v="  "/>
    <s v="  "/>
    <s v="YES"/>
    <s v="YES"/>
    <s v="YES"/>
    <s v="  "/>
    <s v="  "/>
    <s v="  "/>
  </r>
  <r>
    <s v="NSWBuy"/>
    <n v="67128078071"/>
    <x v="154"/>
    <x v="1"/>
    <x v="154"/>
    <x v="1"/>
    <x v="136"/>
    <x v="148"/>
    <s v="Managing Director"/>
    <x v="154"/>
    <x v="154"/>
    <s v="Suite 6/996 Hay Street"/>
    <m/>
    <m/>
    <s v="Perth"/>
    <s v="WA"/>
    <n v="6000"/>
    <s v="AU"/>
    <s v="  "/>
    <s v="  "/>
    <s v="  "/>
    <s v="  "/>
    <s v="  "/>
    <s v="  "/>
    <s v="YES"/>
    <s v="YES"/>
    <s v="YES"/>
    <s v="  "/>
    <s v="  "/>
    <s v="  "/>
  </r>
  <r>
    <s v="NSWBuy"/>
    <n v="63132187172"/>
    <x v="155"/>
    <x v="1"/>
    <x v="155"/>
    <x v="1"/>
    <x v="137"/>
    <x v="149"/>
    <s v="Senior Consultant"/>
    <x v="155"/>
    <x v="155"/>
    <s v="Level 26, 44 Market St"/>
    <m/>
    <s v="RIMS Recruitment"/>
    <s v="Sydney"/>
    <s v="NSW"/>
    <n v="2000"/>
    <s v="AU"/>
    <s v="  "/>
    <s v="  "/>
    <s v="YES"/>
    <s v="  "/>
    <s v="  "/>
    <s v="  "/>
    <s v="  "/>
    <s v="YES"/>
    <s v="YES"/>
    <s v="  "/>
    <s v="  "/>
    <s v="  "/>
  </r>
  <r>
    <s v="NSWBuy"/>
    <n v="67131847811"/>
    <x v="156"/>
    <x v="1"/>
    <x v="156"/>
    <x v="1"/>
    <x v="138"/>
    <x v="150"/>
    <s v="Director "/>
    <x v="156"/>
    <x v="156"/>
    <s v="Suite 7, 117 Old Pittwater Road "/>
    <m/>
    <m/>
    <s v="Brookvale"/>
    <s v="NSW"/>
    <n v="2100"/>
    <s v="AU"/>
    <s v="  "/>
    <s v="  "/>
    <s v="  "/>
    <s v="  "/>
    <s v="  "/>
    <s v="  "/>
    <s v="YES"/>
    <s v="YES"/>
    <s v="YES"/>
    <s v="  "/>
    <s v="  "/>
    <s v="  "/>
  </r>
  <r>
    <s v="NSWBuy"/>
    <n v="25153314679"/>
    <x v="157"/>
    <x v="1"/>
    <x v="157"/>
    <x v="1"/>
    <x v="139"/>
    <x v="151"/>
    <s v="Managing Director"/>
    <x v="157"/>
    <x v="157"/>
    <s v="23 Northmead Avenue"/>
    <m/>
    <m/>
    <s v="Northmead"/>
    <s v="NSW"/>
    <n v="2152"/>
    <s v="AU"/>
    <s v="  "/>
    <s v="  "/>
    <s v="YES"/>
    <s v="  "/>
    <s v="  "/>
    <s v="  "/>
    <s v="  "/>
    <s v="YES"/>
    <s v="YES"/>
    <s v="  "/>
    <s v="  "/>
    <s v="  "/>
  </r>
  <r>
    <s v="NSWBuy"/>
    <n v="44133769918"/>
    <x v="158"/>
    <x v="1"/>
    <x v="158"/>
    <x v="1"/>
    <x v="140"/>
    <x v="152"/>
    <s v="Director"/>
    <x v="158"/>
    <x v="158"/>
    <s v="Level 10"/>
    <s v="51 Druitt Street"/>
    <s v="Sydney"/>
    <s v="Sydney"/>
    <s v="NSW"/>
    <n v="2000"/>
    <s v="AU"/>
    <s v="  "/>
    <s v="  "/>
    <s v="YES"/>
    <s v="YES"/>
    <s v="  "/>
    <s v="  "/>
    <s v="  "/>
    <s v="  "/>
    <s v="  "/>
    <s v="YES"/>
    <s v="  "/>
    <s v="  "/>
  </r>
  <r>
    <s v="NSWBuy"/>
    <n v="80605069752"/>
    <x v="159"/>
    <x v="1"/>
    <x v="159"/>
    <x v="1"/>
    <x v="141"/>
    <x v="153"/>
    <s v="."/>
    <x v="159"/>
    <x v="159"/>
    <s v="UNIT 9 26 MCELHONE ST"/>
    <m/>
    <m/>
    <s v="WOOLLOOMOOLOO"/>
    <s v="NSW"/>
    <n v="2011"/>
    <s v="AU"/>
    <s v="  "/>
    <s v="  "/>
    <s v="  "/>
    <s v="  "/>
    <s v="  "/>
    <s v="  "/>
    <s v="  "/>
    <s v="YES"/>
    <s v="YES"/>
    <s v="  "/>
    <s v="  "/>
    <s v="  "/>
  </r>
  <r>
    <s v="NSWBuy"/>
    <n v="30612173163"/>
    <x v="160"/>
    <x v="1"/>
    <x v="160"/>
    <x v="1"/>
    <x v="142"/>
    <x v="154"/>
    <s v="Founding Director"/>
    <x v="160"/>
    <x v="160"/>
    <s v="Level 6, 4 Martin Place"/>
    <m/>
    <m/>
    <s v="Sydney "/>
    <s v="NSW"/>
    <n v="2000"/>
    <s v="AU"/>
    <s v="YES"/>
    <s v="YES"/>
    <s v="YES"/>
    <s v="  "/>
    <s v="  "/>
    <s v="  "/>
    <s v="YES"/>
    <s v="YES"/>
    <s v="YES"/>
    <s v="  "/>
    <s v="  "/>
    <s v="  "/>
  </r>
  <r>
    <s v="NSWBuy"/>
    <n v="43117435373"/>
    <x v="161"/>
    <x v="1"/>
    <x v="161"/>
    <x v="1"/>
    <x v="143"/>
    <x v="155"/>
    <s v="Managing Director, ERP Recruitment Specialist"/>
    <x v="161"/>
    <x v="161"/>
    <s v="Level 6"/>
    <s v="50 Margaret Street"/>
    <s v="HCM Australia"/>
    <s v="Sydney"/>
    <s v="NSW"/>
    <n v="2000"/>
    <s v="AU"/>
    <s v="  "/>
    <s v="  "/>
    <s v="  "/>
    <s v="  "/>
    <s v="  "/>
    <s v="  "/>
    <s v="  "/>
    <s v="YES"/>
    <s v="YES"/>
    <s v="  "/>
    <s v="  "/>
    <s v="  "/>
  </r>
  <r>
    <s v="NSWBuy"/>
    <n v="72646980396"/>
    <x v="162"/>
    <x v="1"/>
    <x v="162"/>
    <x v="1"/>
    <x v="39"/>
    <x v="156"/>
    <s v="Chief Operating Officer"/>
    <x v="162"/>
    <x v="162"/>
    <s v="Suite 36, Level 3, 490 Northbourne Avenue"/>
    <m/>
    <m/>
    <s v="Dickson"/>
    <s v="ACT"/>
    <n v="2602"/>
    <s v="AU"/>
    <s v="  "/>
    <s v="  "/>
    <s v="YES"/>
    <s v="  "/>
    <s v="YES"/>
    <s v="  "/>
    <s v="  "/>
    <s v="YES"/>
    <s v="  "/>
    <s v="  "/>
    <s v="  "/>
    <s v="  "/>
  </r>
  <r>
    <s v="NSWBuy"/>
    <n v="43002724334"/>
    <x v="163"/>
    <x v="1"/>
    <x v="163"/>
    <x v="1"/>
    <x v="144"/>
    <x v="157"/>
    <s v="Manager"/>
    <x v="163"/>
    <x v="163"/>
    <s v="Level 32 / 200 George Street"/>
    <m/>
    <m/>
    <s v="Sydney"/>
    <s v="NSW"/>
    <n v="2000"/>
    <s v="AU"/>
    <s v="YES"/>
    <s v="YES"/>
    <s v="YES"/>
    <s v="  "/>
    <s v="YES"/>
    <s v="  "/>
    <s v="YES"/>
    <s v="YES"/>
    <s v="YES"/>
    <s v="  "/>
    <s v="  "/>
    <s v="  "/>
  </r>
  <r>
    <s v="NSWBuy"/>
    <n v="59600297569"/>
    <x v="164"/>
    <x v="1"/>
    <x v="164"/>
    <x v="1"/>
    <x v="145"/>
    <x v="158"/>
    <s v="Director"/>
    <x v="164"/>
    <x v="164"/>
    <s v="Suite 2, 17 Hollywood Avenue"/>
    <m/>
    <s v="Labour Revolution"/>
    <s v="Bondi Junction"/>
    <s v="NSW"/>
    <n v="2022"/>
    <s v="AU"/>
    <s v="  "/>
    <s v="  "/>
    <s v="  "/>
    <s v="YES"/>
    <s v="  "/>
    <s v="  "/>
    <s v="  "/>
    <s v="  "/>
    <s v="  "/>
    <s v="  "/>
    <s v="  "/>
    <s v="  "/>
  </r>
  <r>
    <s v="NSWBuy"/>
    <n v="73636233666"/>
    <x v="165"/>
    <x v="1"/>
    <x v="165"/>
    <x v="1"/>
    <x v="146"/>
    <x v="159"/>
    <s v="Director"/>
    <x v="165"/>
    <x v="165"/>
    <s v="101, 19 Aurelia st"/>
    <m/>
    <m/>
    <s v="Toongabbie"/>
    <s v="NSW"/>
    <n v="2146"/>
    <s v="AU"/>
    <s v="  "/>
    <s v="  "/>
    <s v="  "/>
    <s v="  "/>
    <s v="  "/>
    <s v="  "/>
    <s v="  "/>
    <s v="  "/>
    <s v="YES"/>
    <s v="  "/>
    <s v="  "/>
    <s v="  "/>
  </r>
  <r>
    <s v="NSWBuy"/>
    <n v="42004939771"/>
    <x v="166"/>
    <x v="1"/>
    <x v="166"/>
    <x v="1"/>
    <x v="147"/>
    <x v="160"/>
    <s v="National Tender &amp; Proposal Manager"/>
    <x v="166"/>
    <x v="166"/>
    <s v="Level 3, 388 George St"/>
    <m/>
    <m/>
    <s v="Sydney"/>
    <s v="NSW"/>
    <n v="2000"/>
    <s v="AU"/>
    <s v="YES"/>
    <s v="YES"/>
    <s v="  "/>
    <s v="YES"/>
    <s v="  "/>
    <s v="  "/>
    <s v="YES"/>
    <s v="YES"/>
    <s v="YES"/>
    <s v="  "/>
    <s v="  "/>
    <s v="  "/>
  </r>
  <r>
    <s v="NSWBuy"/>
    <n v="54167925180"/>
    <x v="167"/>
    <x v="1"/>
    <x v="167"/>
    <x v="1"/>
    <x v="148"/>
    <x v="161"/>
    <s v="Regional Director"/>
    <x v="167"/>
    <x v="167"/>
    <s v="Level 5"/>
    <s v="40 King St"/>
    <m/>
    <s v="Sydney"/>
    <s v="NSW"/>
    <n v="2000"/>
    <s v="AU"/>
    <s v="YES"/>
    <s v="  "/>
    <s v="YES"/>
    <s v="  "/>
    <s v="  "/>
    <s v="  "/>
    <s v="YES"/>
    <s v="YES"/>
    <s v="YES"/>
    <s v="  "/>
    <s v="  "/>
    <s v="  "/>
  </r>
  <r>
    <s v="NSWBuy"/>
    <n v="33142782296"/>
    <x v="168"/>
    <x v="1"/>
    <x v="168"/>
    <x v="1"/>
    <x v="31"/>
    <x v="162"/>
    <s v="Regional Manager Central &amp; Northern NSW"/>
    <x v="168"/>
    <x v="168"/>
    <s v="Level 1, 601 Botany Road"/>
    <m/>
    <s v="Head Office - Rosebery"/>
    <s v="Rosebery"/>
    <s v="NSW"/>
    <n v="2018"/>
    <s v="AU"/>
    <s v="YES"/>
    <s v="  "/>
    <s v="  "/>
    <s v="YES"/>
    <s v="  "/>
    <s v="  "/>
    <s v="  "/>
    <s v="  "/>
    <s v="  "/>
    <s v="  "/>
    <s v="  "/>
    <s v="  "/>
  </r>
  <r>
    <s v="NSWBuy"/>
    <n v="52615962528"/>
    <x v="169"/>
    <x v="1"/>
    <x v="169"/>
    <x v="1"/>
    <x v="149"/>
    <x v="163"/>
    <s v="Director"/>
    <x v="169"/>
    <x v="169"/>
    <s v="Level 17, Angel Place, 123 Pitt Street"/>
    <m/>
    <m/>
    <s v="Sydney"/>
    <s v="NSW"/>
    <n v="2000"/>
    <s v="AU"/>
    <s v="  "/>
    <s v="YES"/>
    <s v="  "/>
    <s v="  "/>
    <s v="  "/>
    <s v="  "/>
    <s v="YES"/>
    <s v="YES"/>
    <s v="YES"/>
    <s v="  "/>
    <s v="  "/>
    <s v="  "/>
  </r>
  <r>
    <s v="NSWBuy"/>
    <n v="52006531817"/>
    <x v="170"/>
    <x v="1"/>
    <x v="170"/>
    <x v="1"/>
    <x v="150"/>
    <x v="164"/>
    <s v="Tender Manager"/>
    <x v="170"/>
    <x v="170"/>
    <s v="Level 3, 484 St. Kilda Road"/>
    <m/>
    <m/>
    <s v="Melbourne"/>
    <s v="VIC"/>
    <n v="3004"/>
    <s v="AU"/>
    <s v="YES"/>
    <s v="  "/>
    <s v="  "/>
    <s v="YES"/>
    <s v="  "/>
    <s v="  "/>
    <s v="  "/>
    <s v="  "/>
    <s v="  "/>
    <s v="  "/>
    <s v="  "/>
    <s v="  "/>
  </r>
  <r>
    <s v="NSWBuy"/>
    <n v="79063100201"/>
    <x v="171"/>
    <x v="1"/>
    <x v="171"/>
    <x v="1"/>
    <x v="151"/>
    <x v="165"/>
    <s v="Director"/>
    <x v="171"/>
    <x v="171"/>
    <s v="Suite 6"/>
    <s v="18 Napier Close"/>
    <m/>
    <s v="Deakin"/>
    <s v="ACT"/>
    <n v="2600"/>
    <s v="AU"/>
    <s v="YES"/>
    <s v="YES"/>
    <s v="YES"/>
    <s v="  "/>
    <s v="  "/>
    <s v="  "/>
    <s v="  "/>
    <s v="YES"/>
    <s v="  "/>
    <s v="  "/>
    <s v="  "/>
    <s v="  "/>
  </r>
  <r>
    <s v="NSWBuy"/>
    <n v="98107527748"/>
    <x v="172"/>
    <x v="1"/>
    <x v="172"/>
    <x v="1"/>
    <x v="152"/>
    <x v="127"/>
    <s v="Operations Manager"/>
    <x v="172"/>
    <x v="172"/>
    <s v="Suite 110, 1 Centennial Drive"/>
    <m/>
    <m/>
    <s v="Campbelltown"/>
    <s v="NSW"/>
    <n v="2560"/>
    <s v="AU"/>
    <s v="YES"/>
    <s v="YES"/>
    <s v="YES"/>
    <s v="YES"/>
    <s v="YES"/>
    <s v="YES"/>
    <s v="  "/>
    <s v="  "/>
    <s v="  "/>
    <s v="  "/>
    <s v="  "/>
    <s v="YES"/>
  </r>
  <r>
    <s v="NSWBuy"/>
    <n v="42073583669"/>
    <x v="173"/>
    <x v="1"/>
    <x v="173"/>
    <x v="1"/>
    <x v="22"/>
    <x v="166"/>
    <s v="General Manager NSW"/>
    <x v="173"/>
    <x v="173"/>
    <s v="Unit 1/ 11 Holbeche Road"/>
    <m/>
    <m/>
    <s v="Arndell Park"/>
    <s v="NSW"/>
    <n v="2148"/>
    <s v="AU"/>
    <s v="  "/>
    <s v="  "/>
    <s v="  "/>
    <s v="YES"/>
    <s v="  "/>
    <s v="  "/>
    <s v="  "/>
    <s v="  "/>
    <s v="  "/>
    <s v="  "/>
    <s v="  "/>
    <s v="  "/>
  </r>
  <r>
    <s v="NSWBuy"/>
    <n v="51167752258"/>
    <x v="174"/>
    <x v="1"/>
    <x v="174"/>
    <x v="1"/>
    <x v="153"/>
    <x v="167"/>
    <s v="General Manager Technology NSW"/>
    <x v="174"/>
    <x v="2"/>
    <s v="Level 12, 240 Queen Street"/>
    <m/>
    <m/>
    <s v="Brisbane"/>
    <s v="QLD"/>
    <n v="4000"/>
    <s v="AU"/>
    <s v="  "/>
    <s v="  "/>
    <s v="  "/>
    <s v="  "/>
    <s v="  "/>
    <s v="  "/>
    <s v="YES"/>
    <s v="YES"/>
    <s v="YES"/>
    <s v="  "/>
    <s v="  "/>
    <s v="  "/>
  </r>
  <r>
    <s v="NSWBuy"/>
    <n v="27124021325"/>
    <x v="175"/>
    <x v="1"/>
    <x v="175"/>
    <x v="1"/>
    <x v="154"/>
    <x v="168"/>
    <s v="Financial Controller"/>
    <x v="175"/>
    <x v="174"/>
    <s v="Suite 7.05"/>
    <s v="65 York Street"/>
    <m/>
    <s v="Sydney"/>
    <s v="NSW"/>
    <n v="2000"/>
    <s v="AU"/>
    <s v="  "/>
    <s v="YES"/>
    <s v="  "/>
    <s v="  "/>
    <s v="  "/>
    <s v="  "/>
    <s v="  "/>
    <s v="  "/>
    <s v="  "/>
    <s v="  "/>
    <s v="  "/>
    <s v="  "/>
  </r>
  <r>
    <s v="NSWBuy"/>
    <n v="93612163710"/>
    <x v="176"/>
    <x v="1"/>
    <x v="176"/>
    <x v="1"/>
    <x v="155"/>
    <x v="169"/>
    <s v="Vice President Client Services"/>
    <x v="176"/>
    <x v="175"/>
    <s v="Nityo Infotech Pty Ltd "/>
    <s v="Spaces, Level 50, Office # 259, 10 Darcy Street, 8 Parramatta Square, Parramatta "/>
    <m/>
    <s v="Sydney"/>
    <s v="NSW"/>
    <n v="2150"/>
    <s v="AU"/>
    <s v="YES"/>
    <s v="  "/>
    <s v="YES"/>
    <s v="  "/>
    <s v="YES"/>
    <s v="YES"/>
    <s v="YES"/>
    <s v="YES"/>
    <s v="YES"/>
    <s v="  "/>
    <s v="  "/>
    <s v="  "/>
  </r>
  <r>
    <s v="NSWBuy"/>
    <n v="18627730812"/>
    <x v="177"/>
    <x v="1"/>
    <x v="177"/>
    <x v="1"/>
    <x v="0"/>
    <x v="170"/>
    <s v="Director"/>
    <x v="177"/>
    <x v="176"/>
    <s v="4 Mandina Pl"/>
    <m/>
    <m/>
    <s v="Bradfield"/>
    <s v="NSW"/>
    <n v="2556"/>
    <s v="AU"/>
    <s v="  "/>
    <s v="  "/>
    <s v="  "/>
    <s v="  "/>
    <s v="  "/>
    <s v="  "/>
    <s v="  "/>
    <s v="  "/>
    <s v="  "/>
    <s v="  "/>
    <s v="  "/>
    <s v="  "/>
  </r>
  <r>
    <s v="NSWBuy"/>
    <n v="86625303568"/>
    <x v="178"/>
    <x v="1"/>
    <x v="178"/>
    <x v="1"/>
    <x v="55"/>
    <x v="171"/>
    <s v="Director"/>
    <x v="178"/>
    <x v="177"/>
    <s v="46/2 O'Connell Street"/>
    <m/>
    <m/>
    <s v="Parramatta "/>
    <s v="NSW"/>
    <n v="2150"/>
    <s v="AU"/>
    <s v="  "/>
    <s v="YES"/>
    <s v="YES"/>
    <s v="  "/>
    <s v="YES"/>
    <s v="  "/>
    <s v="YES"/>
    <s v="YES"/>
    <s v="YES"/>
    <s v="  "/>
    <s v="  "/>
    <s v="  "/>
  </r>
  <r>
    <s v="NSWBuy"/>
    <n v="51615432703"/>
    <x v="179"/>
    <x v="1"/>
    <x v="179"/>
    <x v="1"/>
    <x v="51"/>
    <x v="172"/>
    <s v="Director"/>
    <x v="179"/>
    <x v="178"/>
    <s v="Level 3"/>
    <s v="7 Macquarie Place"/>
    <m/>
    <s v="Sydney"/>
    <s v="NSW"/>
    <n v="2000"/>
    <s v="AU"/>
    <s v="YES"/>
    <s v="YES"/>
    <s v="YES"/>
    <s v="  "/>
    <s v="  "/>
    <s v="  "/>
    <s v="YES"/>
    <s v="YES"/>
    <s v="YES"/>
    <s v="  "/>
    <s v="  "/>
    <s v="  "/>
  </r>
  <r>
    <s v="NSWBuy"/>
    <n v="47003847087"/>
    <x v="180"/>
    <x v="1"/>
    <x v="180"/>
    <x v="1"/>
    <x v="156"/>
    <x v="173"/>
    <s v="Director"/>
    <x v="180"/>
    <x v="179"/>
    <s v="Level 14, 275 Alfred Street"/>
    <m/>
    <s v="North Sydney"/>
    <s v="North Sydney"/>
    <s v="NSW"/>
    <n v="2060"/>
    <s v="AU"/>
    <s v="YES"/>
    <s v="YES"/>
    <s v="YES"/>
    <s v="  "/>
    <s v="YES"/>
    <s v="YES"/>
    <s v="  "/>
    <s v="YES"/>
    <s v="YES"/>
    <s v="YES"/>
    <s v="  "/>
    <s v="  "/>
  </r>
  <r>
    <s v="NSWBuy"/>
    <n v="12090983912"/>
    <x v="181"/>
    <x v="1"/>
    <x v="181"/>
    <x v="1"/>
    <x v="91"/>
    <x v="174"/>
    <s v="Director â€“ Executive, Business &amp; Technical Recruitment "/>
    <x v="181"/>
    <x v="180"/>
    <s v="Level 10"/>
    <s v="227 Elizabeth Street "/>
    <m/>
    <s v="Sydney"/>
    <s v="NSW"/>
    <n v="2000"/>
    <s v="AU"/>
    <s v="YES"/>
    <s v="  "/>
    <s v="  "/>
    <s v="YES"/>
    <s v="YES"/>
    <s v="  "/>
    <s v="  "/>
    <s v="  "/>
    <s v="  "/>
    <s v="  "/>
    <s v="  "/>
    <s v="  "/>
  </r>
  <r>
    <s v="NSWBuy"/>
    <n v="26002530289"/>
    <x v="182"/>
    <x v="1"/>
    <x v="182"/>
    <x v="1"/>
    <x v="157"/>
    <x v="175"/>
    <s v="Director and Principal Consultant"/>
    <x v="182"/>
    <x v="181"/>
    <s v="Level 16"/>
    <s v="175 Pitt Street"/>
    <m/>
    <s v="Sydney"/>
    <s v="NSW"/>
    <n v="2000"/>
    <s v="AU"/>
    <s v="YES"/>
    <s v="  "/>
    <s v="YES"/>
    <s v="  "/>
    <s v="YES"/>
    <s v="  "/>
    <s v="  "/>
    <s v="YES"/>
    <s v="YES"/>
    <s v="  "/>
    <s v="  "/>
    <s v="  "/>
  </r>
  <r>
    <s v="NSWBuy"/>
    <n v="88104310670"/>
    <x v="183"/>
    <x v="1"/>
    <x v="183"/>
    <x v="1"/>
    <x v="158"/>
    <x v="176"/>
    <s v="Director"/>
    <x v="183"/>
    <x v="182"/>
    <s v="Shop 26 203-233 New South Head Road"/>
    <m/>
    <m/>
    <s v="Edgecliff"/>
    <s v="NSW"/>
    <n v="2027"/>
    <s v="AU"/>
    <s v="YES"/>
    <s v="  "/>
    <s v="  "/>
    <s v="  "/>
    <s v="  "/>
    <s v="  "/>
    <s v="  "/>
    <s v="  "/>
    <s v="  "/>
    <s v="  "/>
    <s v="  "/>
    <s v="  "/>
  </r>
  <r>
    <s v="NSWBuy"/>
    <n v="24139307734"/>
    <x v="184"/>
    <x v="1"/>
    <x v="184"/>
    <x v="1"/>
    <x v="159"/>
    <x v="177"/>
    <s v="Head of Operations "/>
    <x v="184"/>
    <x v="183"/>
    <s v="2-12 Foveaux Street "/>
    <m/>
    <m/>
    <s v="Surry Hills"/>
    <s v="NSW"/>
    <n v="2010"/>
    <s v="AU"/>
    <s v="  "/>
    <s v="  "/>
    <s v="  "/>
    <s v="  "/>
    <s v="YES"/>
    <s v="  "/>
    <s v="  "/>
    <s v="  "/>
    <s v="  "/>
    <s v="  "/>
    <s v="  "/>
    <s v="  "/>
  </r>
  <r>
    <s v="NSWBuy"/>
    <n v="63075561778"/>
    <x v="185"/>
    <x v="1"/>
    <x v="185"/>
    <x v="1"/>
    <x v="160"/>
    <x v="178"/>
    <s v="Director"/>
    <x v="185"/>
    <x v="184"/>
    <s v="15 TERALBA STREET"/>
    <m/>
    <m/>
    <s v="OURIMBAH"/>
    <s v="NSW"/>
    <n v="2258"/>
    <s v="AU"/>
    <s v="  "/>
    <s v="  "/>
    <s v="  "/>
    <s v="  "/>
    <s v="  "/>
    <s v="  "/>
    <s v="  "/>
    <s v="  "/>
    <s v="YES"/>
    <s v="  "/>
    <s v="  "/>
    <s v="  "/>
  </r>
  <r>
    <s v="NSWBuy"/>
    <n v="13069942552"/>
    <x v="186"/>
    <x v="1"/>
    <x v="186"/>
    <x v="1"/>
    <x v="51"/>
    <x v="78"/>
    <s v="NSW Government Business Development Executive"/>
    <x v="186"/>
    <x v="185"/>
    <s v="Level 7, 309 George Street"/>
    <m/>
    <m/>
    <s v="Sydney"/>
    <s v="NSW"/>
    <n v="2000"/>
    <s v="AU"/>
    <s v="  "/>
    <s v="  "/>
    <s v="  "/>
    <s v="  "/>
    <s v="  "/>
    <s v="  "/>
    <s v="  "/>
    <s v="YES"/>
    <s v="  "/>
    <s v="  "/>
    <s v="  "/>
    <s v="  "/>
  </r>
  <r>
    <s v="NSWBuy"/>
    <n v="70122227427"/>
    <x v="187"/>
    <x v="1"/>
    <x v="187"/>
    <x v="1"/>
    <x v="161"/>
    <x v="179"/>
    <s v="Managing Director"/>
    <x v="187"/>
    <x v="186"/>
    <s v="31-33 Lawson street"/>
    <m/>
    <m/>
    <s v="Penrith"/>
    <s v="NSW"/>
    <n v="2750"/>
    <s v="AU"/>
    <s v="YES"/>
    <s v="YES"/>
    <s v="YES"/>
    <s v="YES"/>
    <s v="YES"/>
    <s v="YES"/>
    <s v="  "/>
    <s v="  "/>
    <s v="YES"/>
    <s v="  "/>
    <s v="  "/>
    <s v="  "/>
  </r>
  <r>
    <s v="NSWBuy"/>
    <n v="16634147676"/>
    <x v="188"/>
    <x v="1"/>
    <x v="188"/>
    <x v="1"/>
    <x v="162"/>
    <x v="180"/>
    <s v="Divisional Director"/>
    <x v="188"/>
    <x v="187"/>
    <s v="P O Box 24"/>
    <m/>
    <s v="Sydney"/>
    <s v="Winston Hills"/>
    <s v="NSW"/>
    <n v="2153"/>
    <s v="AU"/>
    <s v="YES"/>
    <s v="  "/>
    <s v="  "/>
    <s v="  "/>
    <s v="  "/>
    <s v="  "/>
    <s v="  "/>
    <s v="  "/>
    <s v="  "/>
    <s v="  "/>
    <s v="  "/>
    <s v="  "/>
  </r>
  <r>
    <s v="NSWBuy"/>
    <n v="40124764245"/>
    <x v="189"/>
    <x v="1"/>
    <x v="189"/>
    <x v="1"/>
    <x v="163"/>
    <x v="181"/>
    <s v="General Manager - Government"/>
    <x v="189"/>
    <x v="188"/>
    <s v="47 Burswood Road"/>
    <m/>
    <m/>
    <s v="Burswood"/>
    <s v="WA"/>
    <n v="6100"/>
    <s v="AU"/>
    <s v="YES"/>
    <s v="YES"/>
    <s v="YES"/>
    <s v="YES"/>
    <s v="YES"/>
    <s v="YES"/>
    <s v="  "/>
    <s v="YES"/>
    <s v="YES"/>
    <s v="YES"/>
    <s v="  "/>
    <s v="  "/>
  </r>
  <r>
    <s v="NSWBuy"/>
    <n v="61645044355"/>
    <x v="190"/>
    <x v="1"/>
    <x v="190"/>
    <x v="1"/>
    <x v="164"/>
    <x v="182"/>
    <s v="DIRECTOR"/>
    <x v="190"/>
    <x v="189"/>
    <s v="9 56-58 Simpson Street Bondi"/>
    <m/>
    <m/>
    <s v="New South Wales"/>
    <s v="NSW"/>
    <n v="2026"/>
    <s v="AU"/>
    <s v="  "/>
    <s v="  "/>
    <s v="  "/>
    <s v="  "/>
    <s v="  "/>
    <s v="  "/>
    <s v="YES"/>
    <s v="YES"/>
    <s v="YES"/>
    <s v="  "/>
    <s v="  "/>
    <s v="  "/>
  </r>
  <r>
    <s v="NSWBuy"/>
    <n v="75131265499"/>
    <x v="191"/>
    <x v="1"/>
    <x v="191"/>
    <x v="1"/>
    <x v="165"/>
    <x v="183"/>
    <s v="Major Accounts Manager"/>
    <x v="191"/>
    <x v="190"/>
    <s v="237 / 813 Pacific Highway, HighPark Tower"/>
    <m/>
    <s v="South Tower, Level 4, Suite 5, 1-5 Railway Street, Chatswood"/>
    <s v="Chatswood"/>
    <s v="NSW"/>
    <n v="2067"/>
    <s v="AU"/>
    <s v="  "/>
    <s v="  "/>
    <s v="  "/>
    <s v="  "/>
    <s v="  "/>
    <s v="  "/>
    <s v="YES"/>
    <s v="YES"/>
    <s v="YES"/>
    <s v="  "/>
    <s v="  "/>
    <s v="  "/>
  </r>
  <r>
    <s v="NSWBuy"/>
    <n v="44611475006"/>
    <x v="192"/>
    <x v="1"/>
    <x v="192"/>
    <x v="1"/>
    <x v="166"/>
    <x v="184"/>
    <s v="Director"/>
    <x v="192"/>
    <x v="191"/>
    <s v="100 Harris St"/>
    <m/>
    <m/>
    <s v="Pyrmont"/>
    <s v="NSW"/>
    <n v="2260"/>
    <s v="AU"/>
    <s v="  "/>
    <s v="  "/>
    <s v="YES"/>
    <s v="  "/>
    <s v="  "/>
    <s v="  "/>
    <s v="YES"/>
    <s v="YES"/>
    <s v="YES"/>
    <s v="  "/>
    <s v="  "/>
    <s v="  "/>
  </r>
  <r>
    <s v="NSWBuy"/>
    <n v="42125295614"/>
    <x v="193"/>
    <x v="1"/>
    <x v="193"/>
    <x v="1"/>
    <x v="167"/>
    <x v="185"/>
    <s v="Finance Manager"/>
    <x v="193"/>
    <x v="192"/>
    <s v="L 1 169 KING ST"/>
    <m/>
    <m/>
    <s v="NEWCASTLE"/>
    <s v="NSW"/>
    <n v="2300"/>
    <s v="AU"/>
    <s v="YES"/>
    <s v="YES"/>
    <s v="YES"/>
    <s v="  "/>
    <s v="YES"/>
    <s v="YES"/>
    <s v="  "/>
    <s v="  "/>
    <s v="  "/>
    <s v="  "/>
    <s v="  "/>
    <s v="  "/>
  </r>
  <r>
    <s v="NSWBuy"/>
    <n v="35116713190"/>
    <x v="194"/>
    <x v="1"/>
    <x v="194"/>
    <x v="1"/>
    <x v="168"/>
    <x v="186"/>
    <s v="Director"/>
    <x v="194"/>
    <x v="193"/>
    <s v="Level 13, 200 Queen St, "/>
    <m/>
    <m/>
    <s v="Melbourne"/>
    <s v="VIC"/>
    <n v="3000"/>
    <s v="AU"/>
    <s v="  "/>
    <s v="  "/>
    <s v="  "/>
    <s v="  "/>
    <s v="  "/>
    <s v="YES"/>
    <s v="  "/>
    <s v="  "/>
    <s v="  "/>
    <s v="  "/>
    <s v="  "/>
    <s v="  "/>
  </r>
  <r>
    <s v="NSWBuy"/>
    <n v="91133467599"/>
    <x v="195"/>
    <x v="1"/>
    <x v="195"/>
    <x v="1"/>
    <x v="169"/>
    <x v="187"/>
    <s v="Director"/>
    <x v="195"/>
    <x v="194"/>
    <s v="Level 2,"/>
    <s v="35 Clarence St"/>
    <s v="Acuity Search"/>
    <s v="Sydney"/>
    <s v="NSW"/>
    <n v="2000"/>
    <s v="AU"/>
    <s v="  "/>
    <s v="  "/>
    <s v="  "/>
    <s v="  "/>
    <s v="  "/>
    <s v="  "/>
    <s v="  "/>
    <s v="  "/>
    <s v="YES"/>
    <s v="  "/>
    <s v="  "/>
    <s v="  "/>
  </r>
  <r>
    <s v="NSWBuy"/>
    <n v="99083267832"/>
    <x v="196"/>
    <x v="1"/>
    <x v="196"/>
    <x v="1"/>
    <x v="170"/>
    <x v="188"/>
    <s v="Managing Director"/>
    <x v="196"/>
    <x v="195"/>
    <s v="Enterprise Group Consulting"/>
    <s v="Level 3"/>
    <s v="50 Margaret Street"/>
    <s v="Sydney"/>
    <s v="NSW"/>
    <n v="2000"/>
    <s v="AU"/>
    <s v="  "/>
    <s v="  "/>
    <s v="YES"/>
    <s v="  "/>
    <s v="  "/>
    <s v="  "/>
    <s v="YES"/>
    <s v="YES"/>
    <s v="YES"/>
    <s v="  "/>
    <s v="  "/>
    <s v="  "/>
  </r>
  <r>
    <s v="NSWBuy"/>
    <n v="26078078298"/>
    <x v="197"/>
    <x v="1"/>
    <x v="197"/>
    <x v="1"/>
    <x v="58"/>
    <x v="189"/>
    <s v="NSW Government Group Director"/>
    <x v="197"/>
    <x v="196"/>
    <s v="Level 7"/>
    <s v="76 Berry Street"/>
    <m/>
    <s v="North Sydney "/>
    <s v="NSW"/>
    <n v="2060"/>
    <s v="AU"/>
    <s v="YES"/>
    <s v="YES"/>
    <s v="YES"/>
    <s v="  "/>
    <s v="  "/>
    <s v="  "/>
    <s v="  "/>
    <s v="  "/>
    <s v="  "/>
    <s v="  "/>
    <s v="YES"/>
    <s v="YES"/>
  </r>
  <r>
    <s v="NSWBuy"/>
    <n v="70622353039"/>
    <x v="198"/>
    <x v="1"/>
    <x v="198"/>
    <x v="1"/>
    <x v="18"/>
    <x v="6"/>
    <s v="Director- Project Manager"/>
    <x v="198"/>
    <x v="197"/>
    <s v="Level 49, 8 Parramatta Square"/>
    <m/>
    <m/>
    <s v="Parramatta"/>
    <s v="NSW"/>
    <n v="2150"/>
    <s v="AU"/>
    <s v="  "/>
    <s v="  "/>
    <s v="  "/>
    <s v="  "/>
    <s v="YES"/>
    <s v="YES"/>
    <s v="  "/>
    <s v="  "/>
    <s v="  "/>
    <s v="YES"/>
    <s v="  "/>
    <s v="  "/>
  </r>
  <r>
    <s v="NSWBuy"/>
    <n v="24008601689"/>
    <x v="199"/>
    <x v="1"/>
    <x v="199"/>
    <x v="1"/>
    <x v="171"/>
    <x v="190"/>
    <m/>
    <x v="199"/>
    <x v="198"/>
    <s v="490 Northbourne Avenue, Dickson  "/>
    <m/>
    <m/>
    <m/>
    <s v="ACT "/>
    <n v="2602"/>
    <m/>
    <s v="  "/>
    <s v="  "/>
    <s v="  "/>
    <s v="  "/>
    <s v="YES"/>
    <s v="YES"/>
    <s v="  "/>
    <s v="  "/>
    <s v="  "/>
    <s v="  "/>
    <s v="  "/>
    <s v="  "/>
  </r>
  <r>
    <s v="NSWBuy"/>
    <n v="83160099052"/>
    <x v="200"/>
    <x v="1"/>
    <x v="200"/>
    <x v="1"/>
    <x v="172"/>
    <x v="191"/>
    <s v="Managing Director"/>
    <x v="200"/>
    <x v="199"/>
    <s v="Level 5, 6-8 Underwood St"/>
    <m/>
    <s v="Preacta Recruitment"/>
    <s v="Sydney"/>
    <s v="NSW"/>
    <n v="2000"/>
    <s v="AU"/>
    <s v="YES"/>
    <s v="  "/>
    <s v="YES"/>
    <s v="  "/>
    <s v="  "/>
    <s v="  "/>
    <s v="  "/>
    <s v="YES"/>
    <s v="YES"/>
    <s v="  "/>
    <s v="  "/>
    <s v="  "/>
  </r>
  <r>
    <s v="NSWBuy"/>
    <n v="50162136496"/>
    <x v="201"/>
    <x v="1"/>
    <x v="201"/>
    <x v="1"/>
    <x v="173"/>
    <x v="192"/>
    <s v="Marketing Manager"/>
    <x v="201"/>
    <x v="200"/>
    <s v="1 Margaret Street"/>
    <s v="Level 17, Suite 3"/>
    <m/>
    <s v="Sydney"/>
    <s v="NSW"/>
    <n v="2000"/>
    <s v="AU"/>
    <s v="  "/>
    <s v="  "/>
    <s v="YES"/>
    <s v="  "/>
    <s v="  "/>
    <s v="  "/>
    <s v="YES"/>
    <s v="YES"/>
    <s v="YES"/>
    <s v="  "/>
    <s v="  "/>
    <s v="  "/>
  </r>
  <r>
    <s v="NSWBuy"/>
    <n v="61630253744"/>
    <x v="202"/>
    <x v="1"/>
    <x v="202"/>
    <x v="1"/>
    <x v="174"/>
    <x v="193"/>
    <s v="Managing Director"/>
    <x v="202"/>
    <x v="201"/>
    <s v="Suite 1101"/>
    <s v="157 Liverpool Street"/>
    <m/>
    <s v="Sydney"/>
    <s v="NSW"/>
    <n v="2000"/>
    <s v="AU"/>
    <s v="YES"/>
    <s v="YES"/>
    <s v="YES"/>
    <s v="  "/>
    <s v="YES"/>
    <s v="  "/>
    <s v="YES"/>
    <s v="YES"/>
    <s v="YES"/>
    <s v="  "/>
    <s v="  "/>
    <s v="  "/>
  </r>
  <r>
    <s v="NSWBuy"/>
    <n v="81105143324"/>
    <x v="203"/>
    <x v="1"/>
    <x v="203"/>
    <x v="1"/>
    <x v="175"/>
    <x v="194"/>
    <s v="Account Director - Public Sector"/>
    <x v="203"/>
    <x v="202"/>
    <s v="Level 36, 259 George Street"/>
    <m/>
    <m/>
    <s v="Sydney"/>
    <s v="NSW"/>
    <n v="2000"/>
    <s v="AU"/>
    <s v="YES"/>
    <s v="YES"/>
    <s v="YES"/>
    <s v="  "/>
    <s v="YES"/>
    <s v="  "/>
    <s v="  "/>
    <s v="YES"/>
    <s v="YES"/>
    <s v="YES"/>
    <s v="  "/>
    <s v="  "/>
  </r>
  <r>
    <s v="NSWBuy"/>
    <n v="70108572032"/>
    <x v="204"/>
    <x v="1"/>
    <x v="204"/>
    <x v="1"/>
    <x v="176"/>
    <x v="195"/>
    <s v="Director"/>
    <x v="204"/>
    <x v="203"/>
    <s v="Level 6, 207 Kent Street"/>
    <m/>
    <s v="Level 6 207 Kent Street Street Sydney"/>
    <s v="Sydney"/>
    <s v="NSW"/>
    <n v="2000"/>
    <s v="AU"/>
    <s v="  "/>
    <s v="  "/>
    <s v="  "/>
    <s v="  "/>
    <s v="  "/>
    <s v="  "/>
    <s v="  "/>
    <s v="YES"/>
    <s v="YES"/>
    <s v="  "/>
    <s v="  "/>
    <s v="  "/>
  </r>
  <r>
    <s v="NSWBuy"/>
    <n v="63142805025"/>
    <x v="205"/>
    <x v="10"/>
    <x v="205"/>
    <x v="0"/>
    <x v="80"/>
    <x v="179"/>
    <s v="Director"/>
    <x v="205"/>
    <x v="204"/>
    <s v="Suite 3, Podium Level 2"/>
    <s v="4 Parramatta Square, 12 Darcy Street"/>
    <s v="Parramatta"/>
    <s v="Parramatta"/>
    <s v="NSW"/>
    <n v="2150"/>
    <s v="AU"/>
    <s v="YES"/>
    <s v="YES"/>
    <s v="YES"/>
    <s v="  "/>
    <s v="YES"/>
    <s v="YES"/>
    <s v="YES"/>
    <s v="YES"/>
    <s v="YES"/>
    <s v="  "/>
    <s v="  "/>
    <s v="  "/>
  </r>
  <r>
    <s v="NSWBuy"/>
    <n v="88100585555"/>
    <x v="206"/>
    <x v="1"/>
    <x v="206"/>
    <x v="1"/>
    <x v="22"/>
    <x v="196"/>
    <s v="Managing Partner"/>
    <x v="206"/>
    <x v="205"/>
    <s v="L 31, Governor Macquarie Tower"/>
    <s v="1 Farrer Place"/>
    <s v="Sydney"/>
    <s v="Sydney"/>
    <s v="NSW"/>
    <n v="2000"/>
    <s v="AU"/>
    <s v="  "/>
    <s v="  "/>
    <s v="YES"/>
    <s v="  "/>
    <s v="  "/>
    <s v="  "/>
    <s v="  "/>
    <s v="  "/>
    <s v="  "/>
    <s v="  "/>
    <s v="  "/>
    <s v="  "/>
  </r>
  <r>
    <s v="NSWBuy"/>
    <n v="81673634329"/>
    <x v="207"/>
    <x v="1"/>
    <x v="207"/>
    <x v="1"/>
    <x v="177"/>
    <x v="197"/>
    <s v="Administration Officer"/>
    <x v="207"/>
    <x v="206"/>
    <s v="97 Faulkner Street"/>
    <m/>
    <m/>
    <s v="Armidale "/>
    <s v="NSW"/>
    <n v="2350"/>
    <s v="AU"/>
    <s v="YES"/>
    <s v="YES"/>
    <s v="  "/>
    <s v="YES"/>
    <s v="  "/>
    <s v="  "/>
    <s v="  "/>
    <s v="  "/>
    <s v="  "/>
    <s v="  "/>
    <s v="  "/>
    <s v="  "/>
  </r>
  <r>
    <s v="NSWBuy"/>
    <n v="81609473743"/>
    <x v="208"/>
    <x v="1"/>
    <x v="208"/>
    <x v="1"/>
    <x v="16"/>
    <x v="198"/>
    <s v="Director"/>
    <x v="208"/>
    <x v="207"/>
    <s v="Suite 1, Level 7"/>
    <s v="17 Castlereagh Street"/>
    <s v="Pinpoint Talent"/>
    <s v="Sydney"/>
    <s v="NSW"/>
    <n v="2000"/>
    <s v="AU"/>
    <s v="YES"/>
    <s v="YES"/>
    <s v="YES"/>
    <s v="  "/>
    <s v="  "/>
    <s v="  "/>
    <s v="YES"/>
    <s v="YES"/>
    <s v="YES"/>
    <s v="  "/>
    <s v="  "/>
    <s v="  "/>
  </r>
  <r>
    <s v="NSWBuy"/>
    <n v="84610023633"/>
    <x v="209"/>
    <x v="1"/>
    <x v="209"/>
    <x v="1"/>
    <x v="178"/>
    <x v="199"/>
    <s v="General Manager - Group Operations"/>
    <x v="209"/>
    <x v="208"/>
    <s v="25 National Circuit"/>
    <s v="Forrest"/>
    <m/>
    <s v="Forrst"/>
    <s v="ACT"/>
    <n v="2603"/>
    <s v="AU"/>
    <s v="  "/>
    <s v="  "/>
    <s v="  "/>
    <s v="  "/>
    <s v="  "/>
    <s v="  "/>
    <s v="YES"/>
    <s v="YES"/>
    <s v="YES"/>
    <s v="  "/>
    <s v="  "/>
    <s v="  "/>
  </r>
  <r>
    <s v="NSWBuy"/>
    <n v="35633565750"/>
    <x v="210"/>
    <x v="1"/>
    <x v="210"/>
    <x v="1"/>
    <x v="179"/>
    <x v="200"/>
    <s v="Director"/>
    <x v="210"/>
    <x v="209"/>
    <s v="Unit 211, 23 Queens Road"/>
    <m/>
    <m/>
    <s v="Melbourne"/>
    <s v="VIC"/>
    <n v="3004"/>
    <s v="AU"/>
    <s v="  "/>
    <s v="  "/>
    <s v="  "/>
    <s v="  "/>
    <s v="  "/>
    <s v="  "/>
    <s v="YES"/>
    <s v="YES"/>
    <s v="YES"/>
    <s v="  "/>
    <s v="  "/>
    <s v="  "/>
  </r>
  <r>
    <s v="NSWBuy"/>
    <n v="32078075831"/>
    <x v="211"/>
    <x v="1"/>
    <x v="211"/>
    <x v="1"/>
    <x v="180"/>
    <x v="201"/>
    <s v="Business Manager"/>
    <x v="211"/>
    <x v="210"/>
    <s v="Level 7 100 George Street "/>
    <m/>
    <m/>
    <s v="Parramatta"/>
    <s v="NSW"/>
    <n v="2150"/>
    <s v="AU"/>
    <s v="YES"/>
    <s v="  "/>
    <s v="  "/>
    <s v="  "/>
    <s v="  "/>
    <s v="  "/>
    <s v="  "/>
    <s v="  "/>
    <s v="  "/>
    <s v="  "/>
    <s v="  "/>
    <s v="  "/>
  </r>
  <r>
    <s v="NSWBuy"/>
    <n v="77167062606"/>
    <x v="212"/>
    <x v="1"/>
    <x v="212"/>
    <x v="1"/>
    <x v="117"/>
    <x v="202"/>
    <s v="Chief Operating Officer"/>
    <x v="212"/>
    <x v="211"/>
    <s v="2,35 Honeycomb Drive"/>
    <m/>
    <s v="Eastern Creek"/>
    <s v="Eastern Creek"/>
    <s v="NSW"/>
    <n v="2766"/>
    <s v="AU"/>
    <s v="YES"/>
    <s v="  "/>
    <s v="  "/>
    <s v="YES"/>
    <s v="  "/>
    <s v="  "/>
    <s v="  "/>
    <s v="  "/>
    <s v="  "/>
    <s v="  "/>
    <s v="YES"/>
    <s v="YES"/>
  </r>
  <r>
    <s v="NSWBuy"/>
    <n v="57071352031"/>
    <x v="213"/>
    <x v="1"/>
    <x v="213"/>
    <x v="1"/>
    <x v="27"/>
    <x v="27"/>
    <s v="Director"/>
    <x v="213"/>
    <x v="212"/>
    <s v="Level 9"/>
    <s v="201 Kent St"/>
    <s v="Greythorn/Sydney"/>
    <s v="Sydney"/>
    <s v="NSW"/>
    <n v="2000"/>
    <s v="AU"/>
    <s v="  "/>
    <s v="  "/>
    <s v="YES"/>
    <s v="  "/>
    <s v="  "/>
    <s v="  "/>
    <s v="YES"/>
    <s v="YES"/>
    <s v="YES"/>
    <s v="  "/>
    <s v="  "/>
    <s v="  "/>
  </r>
  <r>
    <s v="NSWBuy"/>
    <n v="74099238954"/>
    <x v="214"/>
    <x v="1"/>
    <x v="214"/>
    <x v="1"/>
    <x v="67"/>
    <x v="203"/>
    <s v="Chief Executive Officer"/>
    <x v="214"/>
    <x v="213"/>
    <s v="Unit 2/ 11 Holbeche Rd"/>
    <m/>
    <m/>
    <s v="Arndell Park"/>
    <s v="NSW"/>
    <n v="2148"/>
    <s v="AU"/>
    <s v="  "/>
    <s v="  "/>
    <s v="  "/>
    <s v="YES"/>
    <s v="  "/>
    <s v="  "/>
    <s v="  "/>
    <s v="  "/>
    <s v="  "/>
    <s v="  "/>
    <s v="  "/>
    <s v="  "/>
  </r>
  <r>
    <s v="NSWBuy"/>
    <n v="11102454204"/>
    <x v="215"/>
    <x v="1"/>
    <x v="215"/>
    <x v="1"/>
    <x v="181"/>
    <x v="204"/>
    <s v="Director"/>
    <x v="215"/>
    <x v="214"/>
    <s v="2 Edward street"/>
    <m/>
    <m/>
    <s v="CESSNOCK"/>
    <s v="NSW"/>
    <n v="2325"/>
    <s v="AU"/>
    <s v="  "/>
    <s v="  "/>
    <s v="  "/>
    <s v="  "/>
    <s v="  "/>
    <s v="  "/>
    <s v="  "/>
    <s v="  "/>
    <s v="  "/>
    <s v="  "/>
    <s v="  "/>
    <s v="  "/>
  </r>
  <r>
    <s v="NSWBuy"/>
    <n v="87078625242"/>
    <x v="216"/>
    <x v="1"/>
    <x v="216"/>
    <x v="1"/>
    <x v="182"/>
    <x v="100"/>
    <s v="National Operations Manager"/>
    <x v="216"/>
    <x v="215"/>
    <s v="Suite 5, Level 14, 530 Collins Street"/>
    <m/>
    <m/>
    <s v="MELBOURNE"/>
    <s v="VIC"/>
    <n v="3000"/>
    <s v="AU"/>
    <s v="  "/>
    <s v="  "/>
    <s v="YES"/>
    <s v="  "/>
    <s v="YES"/>
    <s v="  "/>
    <s v="YES"/>
    <s v="YES"/>
    <s v="YES"/>
    <s v="  "/>
    <s v="  "/>
    <s v="  "/>
  </r>
  <r>
    <s v="NSWBuy"/>
    <n v="21166493394"/>
    <x v="217"/>
    <x v="1"/>
    <x v="217"/>
    <x v="1"/>
    <x v="7"/>
    <x v="205"/>
    <m/>
    <x v="217"/>
    <x v="216"/>
    <s v="Level 4, 40 Cameron Avenue"/>
    <m/>
    <m/>
    <s v="Canberra"/>
    <s v="ACT"/>
    <n v="2617"/>
    <s v="AU"/>
    <s v="  "/>
    <s v="  "/>
    <s v="  "/>
    <s v="  "/>
    <s v="  "/>
    <s v="  "/>
    <s v="  "/>
    <s v="  "/>
    <s v="YES"/>
    <s v="  "/>
    <s v="  "/>
    <s v="  "/>
  </r>
  <r>
    <s v="NSWBuy"/>
    <n v="65653589149"/>
    <x v="218"/>
    <x v="1"/>
    <x v="218"/>
    <x v="1"/>
    <x v="69"/>
    <x v="206"/>
    <s v="Director"/>
    <x v="218"/>
    <x v="217"/>
    <s v="Level 33, 264 George Street"/>
    <s v="Sydney"/>
    <m/>
    <s v="Sydney"/>
    <s v="NSW"/>
    <n v="2000"/>
    <s v="AU"/>
    <s v="  "/>
    <s v="  "/>
    <s v="  "/>
    <s v="  "/>
    <s v="YES"/>
    <s v="  "/>
    <s v="  "/>
    <s v="YES"/>
    <s v="  "/>
    <s v="  "/>
    <s v="  "/>
    <s v="  "/>
  </r>
  <r>
    <s v="NSWBuy"/>
    <n v="32069536438"/>
    <x v="219"/>
    <x v="11"/>
    <x v="219"/>
    <x v="0"/>
    <x v="183"/>
    <x v="207"/>
    <s v="Managing Manager"/>
    <x v="219"/>
    <x v="218"/>
    <s v="Level 10 60 Castlereagh Street"/>
    <m/>
    <s v="PKL Recruitment"/>
    <s v="Sydney"/>
    <s v="NSW"/>
    <n v="2000"/>
    <s v="AU"/>
    <s v="YES"/>
    <s v="  "/>
    <s v="  "/>
    <s v="  "/>
    <s v="  "/>
    <s v="  "/>
    <s v="  "/>
    <s v="  "/>
    <s v="  "/>
    <s v="  "/>
    <s v="  "/>
    <s v="  "/>
  </r>
  <r>
    <s v="NSWBuy"/>
    <n v="90142445565"/>
    <x v="220"/>
    <x v="1"/>
    <x v="220"/>
    <x v="1"/>
    <x v="55"/>
    <x v="105"/>
    <s v="Director"/>
    <x v="220"/>
    <x v="219"/>
    <s v="L 13 56 PITT ST"/>
    <m/>
    <m/>
    <s v="SYDNEY"/>
    <s v="NSW"/>
    <n v="2000"/>
    <s v="AU"/>
    <s v="YES"/>
    <s v="YES"/>
    <s v="YES"/>
    <s v="  "/>
    <s v="YES"/>
    <s v="YES"/>
    <s v="YES"/>
    <s v="YES"/>
    <s v="YES"/>
    <s v="YES"/>
    <s v="  "/>
    <s v="  "/>
  </r>
  <r>
    <s v="NSWBuy"/>
    <n v="49647110110"/>
    <x v="221"/>
    <x v="1"/>
    <x v="221"/>
    <x v="1"/>
    <x v="18"/>
    <x v="208"/>
    <s v="Director"/>
    <x v="221"/>
    <x v="220"/>
    <s v="Level 1, 15 Torrens Street"/>
    <m/>
    <m/>
    <s v="Braddon"/>
    <s v="ACT"/>
    <n v="2612"/>
    <s v="AU"/>
    <s v="  "/>
    <s v="YES"/>
    <s v="YES"/>
    <s v="  "/>
    <s v="  "/>
    <s v="  "/>
    <s v="YES"/>
    <s v="  "/>
    <s v="  "/>
    <s v="  "/>
    <s v="  "/>
    <s v="  "/>
  </r>
  <r>
    <s v="NSWBuy"/>
    <n v="65644150943"/>
    <x v="222"/>
    <x v="1"/>
    <x v="222"/>
    <x v="1"/>
    <x v="184"/>
    <x v="209"/>
    <s v="CEO"/>
    <x v="222"/>
    <x v="221"/>
    <s v="Level 35/100 Barangaroo Ave"/>
    <s v="Tower One, International Towers, "/>
    <m/>
    <s v="Barangaroo"/>
    <s v="NSW"/>
    <n v="2000"/>
    <s v="AU"/>
    <s v="  "/>
    <s v="  "/>
    <s v="  "/>
    <s v="  "/>
    <s v="  "/>
    <s v="  "/>
    <s v="  "/>
    <s v="YES"/>
    <s v="  "/>
    <s v="  "/>
    <s v="  "/>
    <s v="  "/>
  </r>
  <r>
    <s v="NSWBuy"/>
    <n v="84648514952"/>
    <x v="223"/>
    <x v="1"/>
    <x v="223"/>
    <x v="1"/>
    <x v="185"/>
    <x v="210"/>
    <s v="Director"/>
    <x v="223"/>
    <x v="222"/>
    <s v="23a Bambil Rd, BEROWRA 2081 NSW"/>
    <m/>
    <m/>
    <s v="BEROWRA"/>
    <s v="NSW"/>
    <n v="2081"/>
    <s v="AU"/>
    <s v="  "/>
    <s v="YES"/>
    <s v="  "/>
    <s v="  "/>
    <s v="  "/>
    <s v="  "/>
    <s v="  "/>
    <s v="  "/>
    <s v="YES"/>
    <s v="  "/>
    <s v="  "/>
    <s v="  "/>
  </r>
  <r>
    <s v="NSWBuy"/>
    <n v="27154033904"/>
    <x v="224"/>
    <x v="1"/>
    <x v="224"/>
    <x v="1"/>
    <x v="186"/>
    <x v="211"/>
    <s v="Director"/>
    <x v="224"/>
    <x v="223"/>
    <s v="158 Darby St."/>
    <m/>
    <s v="Cooks Hill"/>
    <s v="Cooks Hill"/>
    <s v="NSW"/>
    <n v="2300"/>
    <s v="AU"/>
    <s v="YES"/>
    <s v="YES"/>
    <s v="YES"/>
    <s v="YES"/>
    <s v="YES"/>
    <s v="YES"/>
    <s v="YES"/>
    <s v="YES"/>
    <s v="YES"/>
    <s v="YES"/>
    <s v="  "/>
    <s v="  "/>
  </r>
  <r>
    <s v="NSWBuy"/>
    <n v="31167236571"/>
    <x v="225"/>
    <x v="1"/>
    <x v="225"/>
    <x v="1"/>
    <x v="157"/>
    <x v="212"/>
    <s v="Chief Executive Officer"/>
    <x v="225"/>
    <x v="224"/>
    <s v="L21 60 Margaret "/>
    <m/>
    <m/>
    <s v="Sydney"/>
    <s v="NSW"/>
    <n v="2000"/>
    <s v="AU"/>
    <s v="YES"/>
    <s v="YES"/>
    <s v="  "/>
    <s v="  "/>
    <s v="  "/>
    <s v="  "/>
    <s v="  "/>
    <s v="  "/>
    <s v="  "/>
    <s v="  "/>
    <s v="  "/>
    <s v="YES"/>
  </r>
  <r>
    <s v="NSWBuy"/>
    <n v="88052201313"/>
    <x v="226"/>
    <x v="1"/>
    <x v="226"/>
    <x v="1"/>
    <x v="187"/>
    <x v="213"/>
    <s v="General Manager"/>
    <x v="226"/>
    <x v="225"/>
    <s v="Suite 5, Level 14, 530 Collins Street"/>
    <m/>
    <m/>
    <s v="Melbourne"/>
    <s v="VIC"/>
    <n v="3000"/>
    <s v="AU"/>
    <s v="YES"/>
    <s v="YES"/>
    <s v="YES"/>
    <s v="YES"/>
    <s v="YES"/>
    <s v="YES"/>
    <s v="  "/>
    <s v="  "/>
    <s v="  "/>
    <s v="YES"/>
    <s v="  "/>
    <s v="  "/>
  </r>
  <r>
    <s v="NSWBuy"/>
    <n v="27095046923"/>
    <x v="227"/>
    <x v="12"/>
    <x v="227"/>
    <x v="0"/>
    <x v="188"/>
    <x v="214"/>
    <s v="Sales Operations Specialist"/>
    <x v="227"/>
    <x v="226"/>
    <s v="Level 7, 477 Pitt Street"/>
    <m/>
    <m/>
    <s v="Haymarket"/>
    <s v="NSW"/>
    <n v="2000"/>
    <s v="AU"/>
    <s v="  "/>
    <s v="  "/>
    <s v="  "/>
    <s v="  "/>
    <s v="  "/>
    <s v="  "/>
    <s v="YES"/>
    <s v="YES"/>
    <s v="YES"/>
    <s v="  "/>
    <s v="  "/>
    <s v="  "/>
  </r>
  <r>
    <s v="NSWBuy"/>
    <n v="68095169412"/>
    <x v="228"/>
    <x v="1"/>
    <x v="228"/>
    <x v="1"/>
    <x v="14"/>
    <x v="215"/>
    <s v="Commercial Business Development Manager"/>
    <x v="228"/>
    <x v="227"/>
    <s v="27-31 Cope Street "/>
    <m/>
    <m/>
    <s v="Redfern"/>
    <s v="NSW"/>
    <n v="2016"/>
    <s v="AU"/>
    <s v="YES"/>
    <s v="  "/>
    <s v="YES"/>
    <s v="YES"/>
    <s v="  "/>
    <s v="  "/>
    <s v="  "/>
    <s v="  "/>
    <s v="  "/>
    <s v="  "/>
    <s v="  "/>
    <s v="YES"/>
  </r>
  <r>
    <s v="NSWBuy"/>
    <n v="87169334712"/>
    <x v="229"/>
    <x v="1"/>
    <x v="229"/>
    <x v="1"/>
    <x v="14"/>
    <x v="216"/>
    <s v="Contracts Manager"/>
    <x v="229"/>
    <x v="228"/>
    <s v="785-811 Wallgrove Rd"/>
    <m/>
    <m/>
    <s v="Horsley Park"/>
    <s v="NSW"/>
    <n v="2175"/>
    <s v="AU"/>
    <s v="  "/>
    <s v="  "/>
    <s v="  "/>
    <s v="  "/>
    <s v="  "/>
    <s v="  "/>
    <s v="  "/>
    <s v="  "/>
    <s v="  "/>
    <s v="  "/>
    <s v="  "/>
    <s v="  "/>
  </r>
  <r>
    <s v="NSWBuy"/>
    <n v="18614558208"/>
    <x v="230"/>
    <x v="1"/>
    <x v="230"/>
    <x v="1"/>
    <x v="189"/>
    <x v="217"/>
    <s v="Director"/>
    <x v="230"/>
    <x v="229"/>
    <s v="Level 3, 478 George St"/>
    <m/>
    <m/>
    <s v="Sydney"/>
    <s v="NSW"/>
    <n v="2000"/>
    <s v="AU"/>
    <s v="YES"/>
    <s v="YES"/>
    <s v="YES"/>
    <s v="  "/>
    <s v="  "/>
    <s v="  "/>
    <s v="YES"/>
    <s v="YES"/>
    <s v="YES"/>
    <s v="  "/>
    <s v="  "/>
    <s v="  "/>
  </r>
  <r>
    <s v="NSWBuy"/>
    <n v="90105098846"/>
    <x v="231"/>
    <x v="1"/>
    <x v="231"/>
    <x v="1"/>
    <x v="190"/>
    <x v="218"/>
    <s v="Site Manager"/>
    <x v="231"/>
    <x v="230"/>
    <s v="86 YAMBIL ST"/>
    <m/>
    <m/>
    <s v="GRIFFITH"/>
    <s v="NSW"/>
    <n v="2680"/>
    <s v="AU"/>
    <s v="YES"/>
    <s v="  "/>
    <s v="  "/>
    <s v="YES"/>
    <s v="  "/>
    <s v="  "/>
    <s v="  "/>
    <s v="  "/>
    <s v="  "/>
    <s v="  "/>
    <s v="  "/>
    <s v="  "/>
  </r>
  <r>
    <s v="NSWBuy"/>
    <n v="86075996495"/>
    <x v="232"/>
    <x v="1"/>
    <x v="232"/>
    <x v="1"/>
    <x v="145"/>
    <x v="219"/>
    <s v="MD"/>
    <x v="232"/>
    <x v="231"/>
    <s v="7/380 Pennant Hills RD"/>
    <m/>
    <m/>
    <s v="Pennant Hills"/>
    <s v="NSW"/>
    <n v="2120"/>
    <s v="AU"/>
    <s v="  "/>
    <s v="  "/>
    <s v="  "/>
    <s v="  "/>
    <s v="YES"/>
    <s v="YES"/>
    <s v="YES"/>
    <s v="YES"/>
    <s v="YES"/>
    <s v="  "/>
    <s v="  "/>
    <s v="  "/>
  </r>
  <r>
    <s v="NSWBuy"/>
    <n v="58059175898"/>
    <x v="233"/>
    <x v="1"/>
    <x v="233"/>
    <x v="1"/>
    <x v="191"/>
    <x v="220"/>
    <s v="director"/>
    <x v="233"/>
    <x v="232"/>
    <s v="123 Arcadia Road Arcadia 2159"/>
    <s v="123 Arcadia Road"/>
    <m/>
    <s v="Arcadia"/>
    <s v="NSW"/>
    <n v="2159"/>
    <s v="AU"/>
    <s v="  "/>
    <s v="  "/>
    <s v="  "/>
    <s v="  "/>
    <s v="  "/>
    <s v="  "/>
    <s v="  "/>
    <s v="  "/>
    <s v="YES"/>
    <s v="  "/>
    <s v="  "/>
    <s v="  "/>
  </r>
  <r>
    <s v="NSWBuy"/>
    <n v="42063258524"/>
    <x v="234"/>
    <x v="13"/>
    <x v="234"/>
    <x v="0"/>
    <x v="186"/>
    <x v="221"/>
    <s v="Managing Director"/>
    <x v="234"/>
    <x v="233"/>
    <s v="Suite 1301, 3 Spring Street"/>
    <s v="Sydney"/>
    <s v="Cox Purtell"/>
    <s v="Sydney"/>
    <s v="NSW"/>
    <n v="2000"/>
    <s v="AU"/>
    <s v="YES"/>
    <s v="YES"/>
    <s v="YES"/>
    <s v="  "/>
    <s v="  "/>
    <s v="  "/>
    <s v="YES"/>
    <s v="YES"/>
    <s v="YES"/>
    <s v="  "/>
    <s v="  "/>
    <s v="  "/>
  </r>
  <r>
    <s v="NSWBuy"/>
    <n v="65131661491"/>
    <x v="235"/>
    <x v="1"/>
    <x v="235"/>
    <x v="1"/>
    <x v="192"/>
    <x v="6"/>
    <s v="Director"/>
    <x v="235"/>
    <x v="234"/>
    <s v="388 George St "/>
    <m/>
    <m/>
    <s v="Sydney "/>
    <s v="NSW"/>
    <n v="2000"/>
    <s v="AU"/>
    <s v="  "/>
    <s v="  "/>
    <s v="YES"/>
    <s v="  "/>
    <s v="  "/>
    <s v="  "/>
    <s v="  "/>
    <s v="  "/>
    <s v="  "/>
    <s v="  "/>
    <s v="  "/>
    <s v="  "/>
  </r>
  <r>
    <s v="NSWBuy"/>
    <n v="65111942851"/>
    <x v="236"/>
    <x v="14"/>
    <x v="236"/>
    <x v="0"/>
    <x v="193"/>
    <x v="222"/>
    <s v="Major Accounts Manager"/>
    <x v="236"/>
    <x v="235"/>
    <s v="Level 6"/>
    <s v="261 George Street "/>
    <m/>
    <s v="Sydney"/>
    <s v="NSW"/>
    <n v="2000"/>
    <s v="AU"/>
    <s v="YES"/>
    <s v="YES"/>
    <s v="YES"/>
    <s v="  "/>
    <s v="  "/>
    <s v="  "/>
    <s v="  "/>
    <s v="  "/>
    <s v="  "/>
    <s v="  "/>
    <s v="YES"/>
    <s v="  "/>
  </r>
  <r>
    <s v="NSWBuy"/>
    <n v="27057633897"/>
    <x v="237"/>
    <x v="1"/>
    <x v="237"/>
    <x v="1"/>
    <x v="178"/>
    <x v="223"/>
    <s v="Director"/>
    <x v="237"/>
    <x v="236"/>
    <s v="53 Rose Avenue"/>
    <m/>
    <m/>
    <s v="Collaroy"/>
    <s v="NSW"/>
    <n v="2097"/>
    <s v="AU"/>
    <s v="YES"/>
    <s v="  "/>
    <s v="  "/>
    <s v="  "/>
    <s v="YES"/>
    <s v="YES"/>
    <s v="  "/>
    <s v="  "/>
    <s v="  "/>
    <s v="  "/>
    <s v="  "/>
    <s v="  "/>
  </r>
  <r>
    <s v="NSWBuy"/>
    <n v="44601313982"/>
    <x v="238"/>
    <x v="1"/>
    <x v="238"/>
    <x v="1"/>
    <x v="194"/>
    <x v="224"/>
    <s v="Managing Director"/>
    <x v="238"/>
    <x v="237"/>
    <s v="7B 25-29 Dumaresq Sr"/>
    <m/>
    <m/>
    <s v="Campbelltown"/>
    <s v="NSW"/>
    <n v="2560"/>
    <s v="AU"/>
    <s v="  "/>
    <s v="  "/>
    <s v="  "/>
    <s v="YES"/>
    <s v="  "/>
    <s v="  "/>
    <s v="  "/>
    <s v="  "/>
    <s v="  "/>
    <s v="  "/>
    <s v="  "/>
    <s v="YES"/>
  </r>
  <r>
    <s v="NSWBuy"/>
    <n v="47133618818"/>
    <x v="239"/>
    <x v="1"/>
    <x v="239"/>
    <x v="1"/>
    <x v="51"/>
    <x v="225"/>
    <s v="Director"/>
    <x v="239"/>
    <x v="238"/>
    <s v="L5, 727 George Street"/>
    <m/>
    <m/>
    <s v="Haymarket"/>
    <s v="NSW"/>
    <n v="2000"/>
    <s v="AU"/>
    <s v="  "/>
    <s v="  "/>
    <s v="  "/>
    <s v="  "/>
    <s v="  "/>
    <s v="  "/>
    <s v="YES"/>
    <s v="YES"/>
    <s v="YES"/>
    <s v="  "/>
    <s v="  "/>
    <s v="  "/>
  </r>
  <r>
    <s v="NSWBuy"/>
    <n v="28126988921"/>
    <x v="240"/>
    <x v="1"/>
    <x v="240"/>
    <x v="1"/>
    <x v="195"/>
    <x v="226"/>
    <s v="Company Director"/>
    <x v="240"/>
    <x v="239"/>
    <s v="PMWorks Pty Ltd"/>
    <s v="PO Box 388"/>
    <m/>
    <s v="Cherrybrook"/>
    <s v="NSW"/>
    <n v="2126"/>
    <s v="AU"/>
    <s v="  "/>
    <s v="  "/>
    <s v="  "/>
    <s v="  "/>
    <s v="  "/>
    <s v="  "/>
    <s v="  "/>
    <s v="YES"/>
    <s v="  "/>
    <s v="  "/>
    <s v="  "/>
    <s v="  "/>
  </r>
  <r>
    <s v="NSWBuy"/>
    <n v="13099458590"/>
    <x v="241"/>
    <x v="1"/>
    <x v="241"/>
    <x v="1"/>
    <x v="86"/>
    <x v="227"/>
    <s v="Managing Director"/>
    <x v="241"/>
    <x v="240"/>
    <s v="12 Belah Road"/>
    <m/>
    <m/>
    <s v="Port Macquarie"/>
    <s v="NSW"/>
    <n v="2444"/>
    <s v="AU"/>
    <s v="YES"/>
    <s v="  "/>
    <s v="  "/>
    <s v="YES"/>
    <s v="  "/>
    <s v="  "/>
    <s v="  "/>
    <s v="  "/>
    <s v="  "/>
    <s v="  "/>
    <s v="  "/>
    <s v="  "/>
  </r>
  <r>
    <s v="NSWBuy"/>
    <n v="55137432270"/>
    <x v="242"/>
    <x v="1"/>
    <x v="242"/>
    <x v="1"/>
    <x v="196"/>
    <x v="228"/>
    <s v="Managing Director"/>
    <x v="242"/>
    <x v="241"/>
    <s v="6/27 Annie St"/>
    <m/>
    <s v="6/27 Annie St Wickham NSW 2293"/>
    <s v="Wickham"/>
    <s v="NSW"/>
    <n v="2293"/>
    <s v="AU"/>
    <s v="YES"/>
    <s v="  "/>
    <s v="  "/>
    <s v="YES"/>
    <s v="  "/>
    <s v="  "/>
    <s v="  "/>
    <s v="  "/>
    <s v="  "/>
    <s v="  "/>
    <s v="  "/>
    <s v="  "/>
  </r>
  <r>
    <s v="NSWBuy"/>
    <n v="69142772290"/>
    <x v="243"/>
    <x v="1"/>
    <x v="243"/>
    <x v="1"/>
    <x v="197"/>
    <x v="229"/>
    <s v="Director"/>
    <x v="243"/>
    <x v="242"/>
    <s v="L 1 50 YORK ST"/>
    <m/>
    <m/>
    <s v="SYDNEY"/>
    <s v="NSW"/>
    <n v="2000"/>
    <s v="AU"/>
    <s v="YES"/>
    <s v="YES"/>
    <s v="YES"/>
    <s v="  "/>
    <s v="  "/>
    <s v="YES"/>
    <s v="YES"/>
    <s v="YES"/>
    <s v="YES"/>
    <s v="YES"/>
    <s v="  "/>
    <s v="  "/>
  </r>
  <r>
    <s v="NSWBuy"/>
    <n v="56110801440"/>
    <x v="244"/>
    <x v="1"/>
    <x v="244"/>
    <x v="1"/>
    <x v="39"/>
    <x v="230"/>
    <s v="Director"/>
    <x v="244"/>
    <x v="243"/>
    <n v="66"/>
    <s v="Marigold Street"/>
    <m/>
    <s v="Milperra"/>
    <s v="NSW"/>
    <n v="2214"/>
    <s v="AU"/>
    <s v="  "/>
    <s v="  "/>
    <s v="  "/>
    <s v="YES"/>
    <s v="  "/>
    <s v="  "/>
    <s v="  "/>
    <s v="  "/>
    <s v="  "/>
    <s v="  "/>
    <s v="  "/>
    <s v="  "/>
  </r>
  <r>
    <s v="NSWBuy"/>
    <n v="91158696265"/>
    <x v="245"/>
    <x v="1"/>
    <x v="245"/>
    <x v="1"/>
    <x v="198"/>
    <x v="231"/>
    <s v="Director"/>
    <x v="245"/>
    <x v="244"/>
    <s v="29 Peregrine Drive"/>
    <m/>
    <m/>
    <s v="Greenhills Beach"/>
    <s v="NSW"/>
    <n v="2230"/>
    <s v="AU"/>
    <s v="  "/>
    <s v="  "/>
    <s v="  "/>
    <s v="  "/>
    <s v="YES"/>
    <s v="  "/>
    <s v="  "/>
    <s v="  "/>
    <s v="  "/>
    <s v="  "/>
    <s v="  "/>
    <s v="  "/>
  </r>
  <r>
    <s v="NSWBuy"/>
    <n v="42003176752"/>
    <x v="246"/>
    <x v="1"/>
    <x v="246"/>
    <x v="1"/>
    <x v="199"/>
    <x v="232"/>
    <s v="Owner Director"/>
    <x v="246"/>
    <x v="245"/>
    <s v="Shed 8, 1 Canal Road"/>
    <m/>
    <m/>
    <s v="Leichhardt"/>
    <s v="NSW"/>
    <n v="2040"/>
    <s v="AU"/>
    <s v="  "/>
    <s v="  "/>
    <s v="  "/>
    <s v="  "/>
    <s v="  "/>
    <s v="  "/>
    <s v="  "/>
    <s v="  "/>
    <s v="  "/>
    <s v="  "/>
    <s v="  "/>
    <s v="YES"/>
  </r>
  <r>
    <s v="NSWBuy"/>
    <n v="75608589644"/>
    <x v="247"/>
    <x v="1"/>
    <x v="247"/>
    <x v="1"/>
    <x v="5"/>
    <x v="233"/>
    <s v="Director"/>
    <x v="247"/>
    <x v="246"/>
    <s v="903/50 Clarence st"/>
    <m/>
    <m/>
    <s v="Sydney"/>
    <s v="NSW"/>
    <n v="2000"/>
    <s v="AU"/>
    <s v="  "/>
    <s v="  "/>
    <s v="  "/>
    <s v="  "/>
    <s v="  "/>
    <s v="  "/>
    <s v="  "/>
    <s v="  "/>
    <s v="  "/>
    <s v="YES"/>
    <s v="  "/>
    <s v="  "/>
  </r>
  <r>
    <s v="NSWBuy"/>
    <n v="54112308095"/>
    <x v="248"/>
    <x v="1"/>
    <x v="248"/>
    <x v="1"/>
    <x v="120"/>
    <x v="234"/>
    <s v="Managing Director"/>
    <x v="248"/>
    <x v="247"/>
    <s v="LEVEL 9, 56 CLARENCE STREET"/>
    <s v="CLARENCE STREET"/>
    <m/>
    <s v="SYDNEY"/>
    <s v="NSW"/>
    <n v="2000"/>
    <s v="AU"/>
    <s v="  "/>
    <s v="YES"/>
    <s v="  "/>
    <s v="  "/>
    <s v="  "/>
    <s v="  "/>
    <s v="  "/>
    <s v="  "/>
    <s v="  "/>
    <s v="  "/>
    <s v="  "/>
    <s v="  "/>
  </r>
  <r>
    <s v="NSWBuy"/>
    <n v="81649588269"/>
    <x v="249"/>
    <x v="1"/>
    <x v="249"/>
    <x v="1"/>
    <x v="58"/>
    <x v="179"/>
    <s v="Director"/>
    <x v="249"/>
    <x v="248"/>
    <s v="Suite 405/3 Hosking Place"/>
    <m/>
    <m/>
    <s v="Sydney"/>
    <s v="NSW"/>
    <n v="2000"/>
    <s v="AU"/>
    <s v="YES"/>
    <s v="  "/>
    <s v="YES"/>
    <s v="  "/>
    <s v="YES"/>
    <s v="  "/>
    <s v="  "/>
    <s v="  "/>
    <s v="  "/>
    <s v="  "/>
    <s v="  "/>
    <s v="  "/>
  </r>
  <r>
    <s v="NSWBuy"/>
    <n v="13067280433"/>
    <x v="250"/>
    <x v="1"/>
    <x v="250"/>
    <x v="1"/>
    <x v="200"/>
    <x v="235"/>
    <s v="Director"/>
    <x v="250"/>
    <x v="249"/>
    <s v="Suite 3, Level 2 "/>
    <s v="4 Railway Parade"/>
    <m/>
    <s v="Burwood"/>
    <s v="NSW"/>
    <n v="2134"/>
    <s v="AU"/>
    <s v="  "/>
    <s v="  "/>
    <s v="  "/>
    <s v="YES"/>
    <s v="  "/>
    <s v="  "/>
    <s v="  "/>
    <s v="  "/>
    <s v="  "/>
    <s v="YES"/>
    <s v="  "/>
    <s v="  "/>
  </r>
  <r>
    <s v="NSWBuy"/>
    <n v="33631488965"/>
    <x v="251"/>
    <x v="1"/>
    <x v="251"/>
    <x v="1"/>
    <x v="201"/>
    <x v="236"/>
    <s v="HR Manager"/>
    <x v="251"/>
    <x v="250"/>
    <s v="Suite 5, Level 1, 186-190 Church Street"/>
    <m/>
    <m/>
    <s v="Parramatta"/>
    <s v="NSW"/>
    <n v="2150"/>
    <s v="AU"/>
    <s v="  "/>
    <s v="  "/>
    <s v="YES"/>
    <s v="YES"/>
    <s v="  "/>
    <s v="  "/>
    <s v="  "/>
    <s v="  "/>
    <s v="  "/>
    <s v="YES"/>
    <s v="YES"/>
    <s v="  "/>
  </r>
  <r>
    <s v="NSWBuy"/>
    <n v="33129616119"/>
    <x v="252"/>
    <x v="1"/>
    <x v="252"/>
    <x v="1"/>
    <x v="84"/>
    <x v="237"/>
    <s v="Head of Operations"/>
    <x v="252"/>
    <x v="251"/>
    <s v="UNIT 6 3 THE AVENUE"/>
    <m/>
    <m/>
    <s v="RANDWICK"/>
    <s v="NSW"/>
    <n v="2031"/>
    <s v="AU"/>
    <s v="  "/>
    <s v="  "/>
    <s v="  "/>
    <s v="  "/>
    <s v="  "/>
    <s v="  "/>
    <s v="  "/>
    <s v="  "/>
    <s v="YES"/>
    <s v="  "/>
    <s v="  "/>
    <s v="  "/>
  </r>
  <r>
    <s v="NSWBuy"/>
    <n v="87129502567"/>
    <x v="253"/>
    <x v="1"/>
    <x v="253"/>
    <x v="1"/>
    <x v="202"/>
    <x v="143"/>
    <s v="Director"/>
    <x v="253"/>
    <x v="252"/>
    <n v="48"/>
    <s v="Maloneys Drive"/>
    <m/>
    <s v="Maloneys Beach"/>
    <s v="NSW"/>
    <n v="2536"/>
    <s v="AU"/>
    <s v="  "/>
    <s v="  "/>
    <s v="  "/>
    <s v="  "/>
    <s v="  "/>
    <s v="  "/>
    <s v="  "/>
    <s v="YES"/>
    <s v="  "/>
    <s v="  "/>
    <s v="  "/>
    <s v="  "/>
  </r>
  <r>
    <s v="NSWBuy"/>
    <n v="60131836434"/>
    <x v="254"/>
    <x v="1"/>
    <x v="254"/>
    <x v="1"/>
    <x v="203"/>
    <x v="238"/>
    <s v="Operations Manager"/>
    <x v="254"/>
    <x v="253"/>
    <s v="Unit 3, 38 Brookhollow Ave"/>
    <m/>
    <m/>
    <s v="Baulkham Hills"/>
    <s v="NSW"/>
    <n v="2153"/>
    <s v="AU"/>
    <s v="  "/>
    <s v="  "/>
    <s v="  "/>
    <s v="  "/>
    <s v="  "/>
    <s v="  "/>
    <s v="  "/>
    <s v="  "/>
    <s v="  "/>
    <s v="  "/>
    <s v="  "/>
    <s v="YES"/>
  </r>
  <r>
    <s v="NSWBuy"/>
    <n v="67103371802"/>
    <x v="255"/>
    <x v="1"/>
    <x v="255"/>
    <x v="1"/>
    <x v="204"/>
    <x v="239"/>
    <s v="Director"/>
    <x v="255"/>
    <x v="254"/>
    <s v="Level 7 "/>
    <s v="167 Macquarie Street "/>
    <s v="Sydney"/>
    <s v="Sydney"/>
    <s v="NSW"/>
    <n v="2000"/>
    <s v="AU"/>
    <s v="  "/>
    <s v="YES"/>
    <s v="  "/>
    <s v="  "/>
    <s v="  "/>
    <s v="  "/>
    <s v="  "/>
    <s v="YES"/>
    <s v="  "/>
    <s v="  "/>
    <s v="  "/>
    <s v="  "/>
  </r>
  <r>
    <s v="NSWBuy"/>
    <n v="35004609616"/>
    <x v="256"/>
    <x v="1"/>
    <x v="256"/>
    <x v="1"/>
    <x v="205"/>
    <x v="240"/>
    <s v="Commercial Executive"/>
    <x v="256"/>
    <x v="255"/>
    <s v="Paxus - Sydney"/>
    <s v="L7 95 Pitt Street"/>
    <m/>
    <s v="Sydney"/>
    <s v="NSW"/>
    <n v="2000"/>
    <s v="AU"/>
    <s v="YES"/>
    <s v="YES"/>
    <s v="YES"/>
    <s v="  "/>
    <s v="YES"/>
    <s v="  "/>
    <s v="YES"/>
    <s v="YES"/>
    <s v="YES"/>
    <s v="  "/>
    <s v="  "/>
    <s v="  "/>
  </r>
  <r>
    <s v="NSWBuy"/>
    <n v="69153932097"/>
    <x v="257"/>
    <x v="1"/>
    <x v="257"/>
    <x v="1"/>
    <x v="206"/>
    <x v="241"/>
    <s v="HR Manager"/>
    <x v="257"/>
    <x v="256"/>
    <s v="Tower One, Level 35/100 Barangaroo Ave, Barangaroo"/>
    <m/>
    <m/>
    <s v="Sydney"/>
    <s v="NSW"/>
    <n v="2000"/>
    <s v="AU"/>
    <s v="  "/>
    <s v="  "/>
    <s v="  "/>
    <s v="  "/>
    <s v="  "/>
    <s v="  "/>
    <s v="  "/>
    <s v="YES"/>
    <s v="YES"/>
    <s v="  "/>
    <s v="  "/>
    <s v="  "/>
  </r>
  <r>
    <s v="NSWBuy"/>
    <n v="22133366300"/>
    <x v="258"/>
    <x v="1"/>
    <x v="258"/>
    <x v="1"/>
    <x v="207"/>
    <x v="242"/>
    <s v=" Director, Shared Services"/>
    <x v="258"/>
    <x v="257"/>
    <s v="903/50 Clarence Street"/>
    <m/>
    <m/>
    <s v="Sydney"/>
    <s v="NSW"/>
    <n v="2000"/>
    <s v="AU"/>
    <s v="  "/>
    <s v="  "/>
    <s v="  "/>
    <s v="  "/>
    <s v="YES"/>
    <s v="  "/>
    <s v="  "/>
    <s v="  "/>
    <s v="  "/>
    <s v="  "/>
    <s v="  "/>
    <s v="YES"/>
  </r>
  <r>
    <s v="NSWBuy"/>
    <n v="51617967290"/>
    <x v="259"/>
    <x v="1"/>
    <x v="259"/>
    <x v="1"/>
    <x v="208"/>
    <x v="243"/>
    <s v="Partner"/>
    <x v="259"/>
    <x v="258"/>
    <s v="Level 3, 50 Pitt Street"/>
    <m/>
    <m/>
    <s v="SYDNEY"/>
    <s v="NSW"/>
    <n v="2000"/>
    <s v="AU"/>
    <s v="YES"/>
    <s v="  "/>
    <s v="  "/>
    <s v="  "/>
    <s v="  "/>
    <s v="  "/>
    <s v="  "/>
    <s v="  "/>
    <s v="  "/>
    <s v="  "/>
    <s v="  "/>
    <s v="  "/>
  </r>
  <r>
    <s v="NSWBuy"/>
    <n v="21143486953"/>
    <x v="260"/>
    <x v="1"/>
    <x v="260"/>
    <x v="1"/>
    <x v="209"/>
    <x v="244"/>
    <s v="General Manager"/>
    <x v="260"/>
    <x v="259"/>
    <s v="3 Spring Street"/>
    <m/>
    <m/>
    <s v="Sydney"/>
    <s v="NSW"/>
    <n v="2000"/>
    <s v="AU"/>
    <s v="YES"/>
    <s v="YES"/>
    <s v="YES"/>
    <s v="  "/>
    <s v="YES"/>
    <s v="YES"/>
    <s v="YES"/>
    <s v="YES"/>
    <s v="YES"/>
    <s v="YES"/>
    <s v="  "/>
    <s v="  "/>
  </r>
  <r>
    <s v="NSWBuy"/>
    <n v="88093901841"/>
    <x v="261"/>
    <x v="1"/>
    <x v="261"/>
    <x v="1"/>
    <x v="210"/>
    <x v="245"/>
    <s v="Group Financial Controller"/>
    <x v="261"/>
    <x v="260"/>
    <s v="1 Sussex Street"/>
    <m/>
    <m/>
    <s v="Barangaroo"/>
    <s v="NSW"/>
    <n v="2000"/>
    <s v="AU"/>
    <s v="  "/>
    <s v="  "/>
    <s v="  "/>
    <s v="  "/>
    <s v="  "/>
    <s v="  "/>
    <s v="  "/>
    <s v="YES"/>
    <s v="YES"/>
    <s v="  "/>
    <s v="  "/>
    <s v="  "/>
  </r>
  <r>
    <s v="NSWBuy"/>
    <n v="14108342561"/>
    <x v="262"/>
    <x v="1"/>
    <x v="262"/>
    <x v="1"/>
    <x v="211"/>
    <x v="246"/>
    <s v="CEO"/>
    <x v="262"/>
    <x v="261"/>
    <s v="Level 10.05"/>
    <s v="3 Spring Street"/>
    <m/>
    <s v="Sydney"/>
    <s v="NSW"/>
    <n v="2000"/>
    <s v="AU"/>
    <s v="  "/>
    <s v="  "/>
    <s v="  "/>
    <s v="  "/>
    <s v="  "/>
    <s v="  "/>
    <s v="  "/>
    <s v="YES"/>
    <s v="YES"/>
    <s v="  "/>
    <s v="  "/>
    <s v="  "/>
  </r>
  <r>
    <s v="NSWBuy"/>
    <n v="23098187734"/>
    <x v="263"/>
    <x v="1"/>
    <x v="263"/>
    <x v="1"/>
    <x v="67"/>
    <x v="247"/>
    <s v="Managing Director"/>
    <x v="263"/>
    <x v="262"/>
    <s v="Level 1, 241 Marrickville Road"/>
    <m/>
    <m/>
    <s v="Marrickville"/>
    <s v="NSW"/>
    <n v="2204"/>
    <s v="AU"/>
    <s v="  "/>
    <s v="  "/>
    <s v="  "/>
    <s v="  "/>
    <s v="  "/>
    <s v="YES"/>
    <s v="  "/>
    <s v="  "/>
    <s v="  "/>
    <s v="  "/>
    <s v="  "/>
    <s v="  "/>
  </r>
  <r>
    <s v="NSWBuy"/>
    <n v="92122998743"/>
    <x v="264"/>
    <x v="1"/>
    <x v="264"/>
    <x v="1"/>
    <x v="212"/>
    <x v="248"/>
    <s v="Commercial Manager"/>
    <x v="264"/>
    <x v="263"/>
    <s v="Level 43, Australia Square"/>
    <s v="264-278 George St"/>
    <s v="Sydney"/>
    <s v="Sydney"/>
    <s v="NSW"/>
    <n v="2000"/>
    <s v="AU"/>
    <s v="  "/>
    <s v="  "/>
    <s v="YES"/>
    <s v="  "/>
    <s v="  "/>
    <s v="  "/>
    <s v="  "/>
    <s v="  "/>
    <s v="  "/>
    <s v="  "/>
    <s v="  "/>
    <s v="  "/>
  </r>
  <r>
    <s v="NSWBuy"/>
    <n v="63119924604"/>
    <x v="265"/>
    <x v="1"/>
    <x v="265"/>
    <x v="1"/>
    <x v="213"/>
    <x v="249"/>
    <s v="Business owner"/>
    <x v="265"/>
    <x v="264"/>
    <s v="51 Windmill Street "/>
    <m/>
    <m/>
    <s v="Millers Point"/>
    <s v="NSW"/>
    <n v="2000"/>
    <s v="AU"/>
    <s v="YES"/>
    <s v="  "/>
    <s v="YES"/>
    <s v="  "/>
    <s v="  "/>
    <s v="  "/>
    <s v="  "/>
    <s v="  "/>
    <s v="  "/>
    <s v="  "/>
    <s v="  "/>
    <s v="  "/>
  </r>
  <r>
    <s v="NSWBuy"/>
    <n v="61163586089"/>
    <x v="266"/>
    <x v="1"/>
    <x v="266"/>
    <x v="1"/>
    <x v="214"/>
    <x v="250"/>
    <s v="Managing Director"/>
    <x v="266"/>
    <x v="265"/>
    <s v=" Level 2, 9-12 King Street"/>
    <s v="Rockdale"/>
    <s v="NSW"/>
    <s v="Rockdale "/>
    <s v="NSW"/>
    <n v="2216"/>
    <s v="AU"/>
    <s v="YES"/>
    <s v="YES"/>
    <s v="YES"/>
    <s v="  "/>
    <s v="YES"/>
    <s v="YES"/>
    <s v="YES"/>
    <s v="YES"/>
    <s v="YES"/>
    <s v="YES"/>
    <s v="  "/>
    <s v="  "/>
  </r>
  <r>
    <s v="NSWBuy"/>
    <n v="25611133969"/>
    <x v="267"/>
    <x v="1"/>
    <x v="267"/>
    <x v="1"/>
    <x v="215"/>
    <x v="251"/>
    <s v="Director "/>
    <x v="267"/>
    <x v="266"/>
    <s v="C/- Brown &amp; Chase"/>
    <s v="Level 10, 60 Castlereagh Street"/>
    <m/>
    <s v="SYDNEY"/>
    <s v="NSW"/>
    <n v="2000"/>
    <s v="AU"/>
    <s v="  "/>
    <s v="  "/>
    <s v="YES"/>
    <s v="  "/>
    <s v="YES"/>
    <s v="  "/>
    <s v="  "/>
    <s v="  "/>
    <s v="  "/>
    <s v="  "/>
    <s v="  "/>
    <s v="  "/>
  </r>
  <r>
    <s v="NSWBuy"/>
    <n v="94143917364"/>
    <x v="268"/>
    <x v="1"/>
    <x v="268"/>
    <x v="1"/>
    <x v="216"/>
    <x v="252"/>
    <s v="Director"/>
    <x v="268"/>
    <x v="267"/>
    <s v="PO Box 1243"/>
    <m/>
    <m/>
    <s v="SYDNEY"/>
    <s v="NSW"/>
    <n v="2001"/>
    <s v="AU"/>
    <s v="  "/>
    <s v="  "/>
    <s v="YES"/>
    <s v="  "/>
    <s v="  "/>
    <s v="  "/>
    <s v="  "/>
    <s v="  "/>
    <s v="  "/>
    <s v="  "/>
    <s v="  "/>
    <s v="  "/>
  </r>
  <r>
    <s v="NSWBuy"/>
    <n v="15094099617"/>
    <x v="269"/>
    <x v="1"/>
    <x v="269"/>
    <x v="1"/>
    <x v="198"/>
    <x v="253"/>
    <s v="Head of NSW Government Team"/>
    <x v="269"/>
    <x v="268"/>
    <s v="Level 12"/>
    <s v="2 Park Street"/>
    <s v="Sydney"/>
    <s v="Sydney"/>
    <s v="NSW"/>
    <n v="2000"/>
    <s v="AU"/>
    <s v="YES"/>
    <s v="YES"/>
    <s v="YES"/>
    <s v="  "/>
    <s v="YES"/>
    <s v="  "/>
    <s v="YES"/>
    <s v="YES"/>
    <s v="YES"/>
    <s v="  "/>
    <s v="  "/>
    <s v="  "/>
  </r>
  <r>
    <s v="NSWBuy"/>
    <n v="44605215763"/>
    <x v="270"/>
    <x v="1"/>
    <x v="270"/>
    <x v="1"/>
    <x v="22"/>
    <x v="254"/>
    <s v="Accounts Director"/>
    <x v="270"/>
    <x v="269"/>
    <s v="Level 14, 32 Smith St"/>
    <m/>
    <m/>
    <s v="Parramatta"/>
    <s v="NSW"/>
    <n v="2150"/>
    <s v="AU"/>
    <s v="YES"/>
    <s v="YES"/>
    <s v="YES"/>
    <s v="YES"/>
    <s v="YES"/>
    <s v="YES"/>
    <s v="  "/>
    <s v="YES"/>
    <s v="  "/>
    <s v="  "/>
    <s v="  "/>
    <s v="  "/>
  </r>
  <r>
    <s v="NSWBuy"/>
    <n v="24077064030"/>
    <x v="271"/>
    <x v="1"/>
    <x v="271"/>
    <x v="1"/>
    <x v="5"/>
    <x v="255"/>
    <s v="General Manager - Consulting"/>
    <x v="271"/>
    <x v="270"/>
    <s v="Viatek"/>
    <s v="Suite 602, 815 Pacific highway"/>
    <m/>
    <s v="Chatswood"/>
    <s v="NSW"/>
    <n v="2067"/>
    <s v="AU"/>
    <s v="  "/>
    <s v="  "/>
    <s v="  "/>
    <s v="  "/>
    <s v="  "/>
    <s v="  "/>
    <s v="  "/>
    <s v="YES"/>
    <s v="YES"/>
    <s v="  "/>
    <s v="  "/>
    <s v="  "/>
  </r>
  <r>
    <s v="NSWBuy"/>
    <n v="57613523176"/>
    <x v="272"/>
    <x v="1"/>
    <x v="272"/>
    <x v="1"/>
    <x v="217"/>
    <x v="256"/>
    <s v="Manager "/>
    <x v="272"/>
    <x v="271"/>
    <s v="Ground Floor Chifley Apartments"/>
    <s v="14 Honeysuckle Dr"/>
    <m/>
    <s v="Newcastle"/>
    <s v="NSW"/>
    <n v="2300"/>
    <s v="AU"/>
    <s v="YES"/>
    <s v="YES"/>
    <s v="YES"/>
    <s v="YES"/>
    <s v="YES"/>
    <s v="YES"/>
    <s v="YES"/>
    <s v="YES"/>
    <s v="YES"/>
    <s v="YES"/>
    <s v="  "/>
    <s v="  "/>
  </r>
  <r>
    <s v="NSWBuy"/>
    <n v="59142104783"/>
    <x v="273"/>
    <x v="1"/>
    <x v="273"/>
    <x v="1"/>
    <x v="218"/>
    <x v="257"/>
    <s v="National Account Manager"/>
    <x v="273"/>
    <x v="272"/>
    <s v="Suite 2.03, Level 2, 2 Grosvenor Street"/>
    <m/>
    <m/>
    <s v="BONDI JUNCTION"/>
    <s v="NSW"/>
    <n v="2022"/>
    <s v="AU"/>
    <s v="  "/>
    <s v="  "/>
    <s v="  "/>
    <s v="  "/>
    <s v="YES"/>
    <s v="YES"/>
    <s v="  "/>
    <s v="  "/>
    <s v="  "/>
    <s v="  "/>
    <s v="  "/>
    <s v="  "/>
  </r>
  <r>
    <s v="NSWBuy"/>
    <n v="90008615745"/>
    <x v="274"/>
    <x v="1"/>
    <x v="274"/>
    <x v="1"/>
    <x v="219"/>
    <x v="192"/>
    <s v="Senior Consultant"/>
    <x v="274"/>
    <x v="273"/>
    <s v="Level 35, Tower 1"/>
    <s v="Barangaroo International Towers"/>
    <s v="100 Barangaroo Avenue"/>
    <s v="Barangaroo, Sydney"/>
    <s v="NSW"/>
    <n v="2000"/>
    <s v="AU"/>
    <s v="YES"/>
    <s v="  "/>
    <s v="  "/>
    <s v="  "/>
    <s v="  "/>
    <s v="  "/>
    <s v="YES"/>
    <s v="YES"/>
    <s v="YES"/>
    <s v="  "/>
    <s v="  "/>
    <s v="  "/>
  </r>
  <r>
    <s v="NSWBuy"/>
    <n v="40077466374"/>
    <x v="275"/>
    <x v="1"/>
    <x v="275"/>
    <x v="1"/>
    <x v="220"/>
    <x v="258"/>
    <s v="Corporate Receptionist"/>
    <x v="275"/>
    <x v="274"/>
    <s v="Level 15, 60 Albert Street"/>
    <m/>
    <s v="Melbourne"/>
    <s v="Melbourne"/>
    <s v="VIC"/>
    <n v="3205"/>
    <s v="AU"/>
    <s v="YES"/>
    <s v="  "/>
    <s v="  "/>
    <s v="  "/>
    <s v="  "/>
    <s v="  "/>
    <s v="  "/>
    <s v="YES"/>
    <s v="YES"/>
    <s v="  "/>
    <s v="  "/>
    <s v="  "/>
  </r>
  <r>
    <s v="NSWBuy"/>
    <n v="82626742505"/>
    <x v="276"/>
    <x v="1"/>
    <x v="276"/>
    <x v="1"/>
    <x v="221"/>
    <x v="259"/>
    <s v="Managing Director"/>
    <x v="276"/>
    <x v="275"/>
    <s v="Suite 204 121 Walker Street"/>
    <m/>
    <m/>
    <s v="North Sydney"/>
    <s v="NSW"/>
    <n v="2060"/>
    <s v="AU"/>
    <s v="YES"/>
    <s v="YES"/>
    <s v="  "/>
    <s v="  "/>
    <s v="  "/>
    <s v="  "/>
    <s v="  "/>
    <s v="  "/>
    <s v="  "/>
    <s v="  "/>
    <s v="  "/>
    <s v="YES"/>
  </r>
  <r>
    <s v="NSWBuy"/>
    <n v="60103121464"/>
    <x v="277"/>
    <x v="1"/>
    <x v="277"/>
    <x v="1"/>
    <x v="4"/>
    <x v="260"/>
    <s v="Regional Director"/>
    <x v="277"/>
    <x v="276"/>
    <s v="Sydney"/>
    <s v="L24, Suite 3"/>
    <s v="45 Clarence Street"/>
    <s v="Sydney"/>
    <s v="NSW"/>
    <n v="2000"/>
    <s v="AU"/>
    <s v="  "/>
    <s v="  "/>
    <s v="YES"/>
    <s v="  "/>
    <s v="  "/>
    <s v="  "/>
    <s v="YES"/>
    <s v="YES"/>
    <s v="YES"/>
    <s v="  "/>
    <s v="  "/>
    <s v="  "/>
  </r>
  <r>
    <s v="NSWBuy"/>
    <n v="28080275378"/>
    <x v="278"/>
    <x v="1"/>
    <x v="278"/>
    <x v="1"/>
    <x v="222"/>
    <x v="261"/>
    <s v="Management Consultant - NSW Public Sector"/>
    <x v="278"/>
    <x v="277"/>
    <s v="Level 7 83 Clarence Street"/>
    <m/>
    <s v="Sydney"/>
    <s v="Sydney"/>
    <s v="NSW"/>
    <n v="2000"/>
    <s v="AU"/>
    <s v="YES"/>
    <s v="YES"/>
    <s v="YES"/>
    <s v="YES"/>
    <s v="YES"/>
    <s v="YES"/>
    <s v="YES"/>
    <s v="YES"/>
    <s v="YES"/>
    <s v="YES"/>
    <s v="  "/>
    <s v="YES"/>
  </r>
  <r>
    <s v="NSWBuy"/>
    <n v="63070181672"/>
    <x v="279"/>
    <x v="1"/>
    <x v="279"/>
    <x v="1"/>
    <x v="223"/>
    <x v="262"/>
    <s v="Administration"/>
    <x v="279"/>
    <x v="278"/>
    <s v="190 BURRAGORANG RD"/>
    <m/>
    <m/>
    <s v="MOUNT HUNTER"/>
    <s v="NSW"/>
    <n v="2570"/>
    <s v="AU"/>
    <s v="  "/>
    <s v="  "/>
    <s v="  "/>
    <s v="  "/>
    <s v="  "/>
    <s v="  "/>
    <s v="  "/>
    <s v="  "/>
    <s v="  "/>
    <s v="  "/>
    <s v="  "/>
    <s v="  "/>
  </r>
  <r>
    <s v="NSWBuy"/>
    <n v="90135301727"/>
    <x v="280"/>
    <x v="1"/>
    <x v="280"/>
    <x v="1"/>
    <x v="43"/>
    <x v="263"/>
    <m/>
    <x v="280"/>
    <x v="279"/>
    <s v="Suite 3, Level 7 95 Pitt St, Sydney  "/>
    <m/>
    <m/>
    <m/>
    <s v="NSW "/>
    <n v="2000"/>
    <m/>
    <s v="  "/>
    <s v="  "/>
    <s v="  "/>
    <s v="  "/>
    <s v="  "/>
    <s v="  "/>
    <s v="  "/>
    <s v="  "/>
    <s v="  "/>
    <s v="  "/>
    <s v="  "/>
    <s v="YES"/>
  </r>
  <r>
    <s v="NSWBuy"/>
    <n v="72124060466"/>
    <x v="281"/>
    <x v="1"/>
    <x v="281"/>
    <x v="1"/>
    <x v="224"/>
    <x v="264"/>
    <s v="Manager - Riverina, Murray and ACT"/>
    <x v="281"/>
    <x v="280"/>
    <s v="Wagga Wagga Branch"/>
    <s v="Tompson Street Suites, Suite 8"/>
    <s v="53 Tompson Street"/>
    <s v="Wagga Wagga"/>
    <s v="NSW"/>
    <n v="2650"/>
    <s v="AU"/>
    <s v="YES"/>
    <s v="  "/>
    <s v="YES"/>
    <s v="YES"/>
    <s v="YES"/>
    <s v="YES"/>
    <s v="  "/>
    <s v="  "/>
    <s v="  "/>
    <s v="  "/>
    <s v="  "/>
    <s v="  "/>
  </r>
  <r>
    <s v="NSWBuy"/>
    <n v="44115338719"/>
    <x v="282"/>
    <x v="1"/>
    <x v="282"/>
    <x v="1"/>
    <x v="225"/>
    <x v="265"/>
    <s v="Business Development Manager"/>
    <x v="282"/>
    <x v="281"/>
    <s v="Level 9/ 99 Mount St"/>
    <m/>
    <m/>
    <s v="North Sydney"/>
    <s v="NSW"/>
    <n v="2060"/>
    <s v="AU"/>
    <s v="  "/>
    <s v="  "/>
    <s v="  "/>
    <s v="  "/>
    <s v="  "/>
    <s v="  "/>
    <s v="  "/>
    <s v="  "/>
    <s v="  "/>
    <s v="  "/>
    <s v="YES"/>
    <s v="YES"/>
  </r>
  <r>
    <s v="NSWBuy"/>
    <n v="72143263147"/>
    <x v="283"/>
    <x v="1"/>
    <x v="283"/>
    <x v="1"/>
    <x v="170"/>
    <x v="266"/>
    <s v="Managing Director"/>
    <x v="283"/>
    <x v="282"/>
    <s v="702/1 York Street"/>
    <m/>
    <m/>
    <s v="Sydney"/>
    <s v="NSW"/>
    <n v="2000"/>
    <s v="AU"/>
    <s v="YES"/>
    <s v="YES"/>
    <s v="YES"/>
    <s v="  "/>
    <s v="  "/>
    <s v="  "/>
    <s v="  "/>
    <s v="YES"/>
    <s v="  "/>
    <s v="  "/>
    <s v="  "/>
    <s v="  "/>
  </r>
  <r>
    <s v="NSWBuy"/>
    <n v="36162856993"/>
    <x v="284"/>
    <x v="1"/>
    <x v="284"/>
    <x v="1"/>
    <x v="226"/>
    <x v="267"/>
    <s v="Principal Consultant"/>
    <x v="284"/>
    <x v="283"/>
    <s v="12 Langdene close"/>
    <m/>
    <m/>
    <s v="Lisarow"/>
    <s v="NSW"/>
    <n v="2250"/>
    <s v="AU"/>
    <s v="  "/>
    <s v="  "/>
    <s v="  "/>
    <s v="  "/>
    <s v="  "/>
    <s v="  "/>
    <s v="  "/>
    <s v="YES"/>
    <s v="YES"/>
    <s v="  "/>
    <s v="  "/>
    <s v="  "/>
  </r>
  <r>
    <s v="NSWBuy"/>
    <n v="14007145637"/>
    <x v="285"/>
    <x v="1"/>
    <x v="285"/>
    <x v="1"/>
    <x v="227"/>
    <x v="268"/>
    <s v="Senior Account Manager"/>
    <x v="285"/>
    <x v="284"/>
    <s v="Angel Place, Level 4, "/>
    <s v="123 Pitt Street, "/>
    <s v="Sydney "/>
    <s v="Sydney"/>
    <s v="NSW"/>
    <n v="2000"/>
    <s v="AU"/>
    <s v="  "/>
    <s v="  "/>
    <s v="YES"/>
    <s v="  "/>
    <s v="  "/>
    <s v="  "/>
    <s v="YES"/>
    <s v="YES"/>
    <s v="YES"/>
    <s v="  "/>
    <s v="  "/>
    <s v="  "/>
  </r>
  <r>
    <s v="NSWBuy"/>
    <n v="45601297803"/>
    <x v="286"/>
    <x v="1"/>
    <x v="286"/>
    <x v="1"/>
    <x v="228"/>
    <x v="269"/>
    <s v="Director"/>
    <x v="286"/>
    <x v="285"/>
    <s v="The Zenith, Level 9, Tower A, 821 Pacific Highway, Chatswood, NSW 2067"/>
    <m/>
    <s v="EDSICO Management"/>
    <s v="Chatswood"/>
    <s v="NSW"/>
    <n v="2067"/>
    <s v="AU"/>
    <s v="YES"/>
    <s v="  "/>
    <s v="YES"/>
    <s v="  "/>
    <s v="YES"/>
    <s v="  "/>
    <s v="  "/>
    <s v="YES"/>
    <s v="YES"/>
    <s v="  "/>
    <s v="  "/>
    <s v="  "/>
  </r>
  <r>
    <s v="NSWBuy"/>
    <n v="59100738083"/>
    <x v="287"/>
    <x v="1"/>
    <x v="287"/>
    <x v="1"/>
    <x v="229"/>
    <x v="270"/>
    <s v="Office Manager"/>
    <x v="287"/>
    <x v="286"/>
    <s v="Unit 8/ 9-12 Lambridge Place"/>
    <m/>
    <m/>
    <s v="Penrith"/>
    <s v="NSW"/>
    <n v="2750"/>
    <s v="AU"/>
    <s v="  "/>
    <s v="  "/>
    <s v="  "/>
    <s v="YES"/>
    <s v="  "/>
    <s v="  "/>
    <s v="  "/>
    <s v="  "/>
    <s v="  "/>
    <s v="  "/>
    <s v="  "/>
    <s v="  "/>
  </r>
  <r>
    <s v="NSWBuy"/>
    <n v="96080436479"/>
    <x v="288"/>
    <x v="1"/>
    <x v="288"/>
    <x v="1"/>
    <x v="230"/>
    <x v="271"/>
    <s v="Government Services Manager"/>
    <x v="288"/>
    <x v="287"/>
    <s v="Level 9 &amp; 10,16 Spring Street "/>
    <m/>
    <m/>
    <s v="Sydney "/>
    <s v="NSW"/>
    <n v="2000"/>
    <s v="AU"/>
    <s v="YES"/>
    <s v="YES"/>
    <s v="YES"/>
    <s v="YES"/>
    <s v="YES"/>
    <s v="  "/>
    <s v="YES"/>
    <s v="YES"/>
    <s v="YES"/>
    <s v="  "/>
    <s v="  "/>
    <s v="  "/>
  </r>
  <r>
    <s v="NSWBuy"/>
    <n v="16065112870"/>
    <x v="289"/>
    <x v="1"/>
    <x v="289"/>
    <x v="1"/>
    <x v="25"/>
    <x v="272"/>
    <s v="General Manager"/>
    <x v="289"/>
    <x v="288"/>
    <s v="38 High Street"/>
    <m/>
    <m/>
    <s v="Wodonga"/>
    <s v="VIC"/>
    <n v="3690"/>
    <s v="AU"/>
    <s v="  "/>
    <s v="YES"/>
    <s v="  "/>
    <s v="  "/>
    <s v="YES"/>
    <s v="  "/>
    <s v="  "/>
    <s v="  "/>
    <s v="  "/>
    <s v="  "/>
    <s v="  "/>
    <s v="  "/>
  </r>
  <r>
    <s v="NSWBuy"/>
    <n v="73600809925"/>
    <x v="290"/>
    <x v="1"/>
    <x v="290"/>
    <x v="1"/>
    <x v="101"/>
    <x v="273"/>
    <s v="Director"/>
    <x v="290"/>
    <x v="289"/>
    <s v="5 Eagle Close"/>
    <m/>
    <m/>
    <s v="Medowie"/>
    <s v="NSW"/>
    <n v="2318"/>
    <s v="AU"/>
    <s v="  "/>
    <s v="  "/>
    <s v="  "/>
    <s v="YES"/>
    <s v="  "/>
    <s v="  "/>
    <s v="  "/>
    <s v="  "/>
    <s v="  "/>
    <s v="YES"/>
    <s v="  "/>
    <s v="  "/>
  </r>
  <r>
    <s v="NSWBuy"/>
    <n v="27145176192"/>
    <x v="291"/>
    <x v="1"/>
    <x v="291"/>
    <x v="1"/>
    <x v="231"/>
    <x v="274"/>
    <s v="Business Manager"/>
    <x v="291"/>
    <x v="290"/>
    <s v="223 Liverpool Street"/>
    <m/>
    <s v="Rail Planning Services Office"/>
    <s v="Darlinghurst"/>
    <s v="NSW"/>
    <n v="2010"/>
    <s v="AU"/>
    <s v="  "/>
    <s v="  "/>
    <s v="  "/>
    <s v="  "/>
    <s v="YES"/>
    <s v="YES"/>
    <s v="  "/>
    <s v="  "/>
    <s v="  "/>
    <s v="YES"/>
    <s v="  "/>
    <s v="  "/>
  </r>
  <r>
    <s v="NSWBuy"/>
    <n v="40078713774"/>
    <x v="292"/>
    <x v="1"/>
    <x v="292"/>
    <x v="1"/>
    <x v="223"/>
    <x v="275"/>
    <s v="Director"/>
    <x v="292"/>
    <x v="291"/>
    <s v="Level 10, 80 Pitt Street"/>
    <m/>
    <m/>
    <s v="Sydney"/>
    <s v="NSW"/>
    <n v="2000"/>
    <s v="AU"/>
    <s v="YES"/>
    <s v="YES"/>
    <s v="YES"/>
    <s v="YES"/>
    <s v="YES"/>
    <s v="YES"/>
    <s v="YES"/>
    <s v="YES"/>
    <s v="YES"/>
    <s v="YES"/>
    <s v="YES"/>
    <s v="  "/>
  </r>
  <r>
    <s v="NSWBuy"/>
    <n v="19108027989"/>
    <x v="293"/>
    <x v="1"/>
    <x v="293"/>
    <x v="1"/>
    <x v="67"/>
    <x v="276"/>
    <s v="Consulting Director"/>
    <x v="293"/>
    <x v="292"/>
    <s v="3 Macauley St"/>
    <m/>
    <m/>
    <s v="Leichhardt"/>
    <s v="NSW"/>
    <n v="2040"/>
    <s v="AU"/>
    <s v="  "/>
    <s v="  "/>
    <s v="  "/>
    <s v="  "/>
    <s v="  "/>
    <s v="  "/>
    <s v="  "/>
    <s v="  "/>
    <s v="YES"/>
    <s v="  "/>
    <s v="  "/>
    <s v="  "/>
  </r>
  <r>
    <s v="NSWBuy"/>
    <n v="27128367957"/>
    <x v="294"/>
    <x v="15"/>
    <x v="294"/>
    <x v="0"/>
    <x v="232"/>
    <x v="277"/>
    <s v="National Administration Manager"/>
    <x v="294"/>
    <x v="293"/>
    <s v="Level 1, 14 Martin Place"/>
    <m/>
    <m/>
    <s v="Sydney"/>
    <s v="NSW"/>
    <n v="2000"/>
    <s v="AU"/>
    <s v="YES"/>
    <s v="YES"/>
    <s v="YES"/>
    <s v="  "/>
    <s v="  "/>
    <s v="  "/>
    <s v="  "/>
    <s v="YES"/>
    <s v="  "/>
    <s v="  "/>
    <s v="  "/>
    <s v="  "/>
  </r>
  <r>
    <s v="NSWBuy"/>
    <n v="39606606900"/>
    <x v="295"/>
    <x v="1"/>
    <x v="295"/>
    <x v="1"/>
    <x v="72"/>
    <x v="278"/>
    <s v="Managing Director"/>
    <x v="295"/>
    <x v="294"/>
    <s v="Level 16, 175 Pitt St"/>
    <m/>
    <m/>
    <s v="Sydney"/>
    <s v="NSW"/>
    <n v="2000"/>
    <s v="AU"/>
    <s v="  "/>
    <s v="YES"/>
    <s v="  "/>
    <s v="  "/>
    <s v="  "/>
    <s v="  "/>
    <s v="  "/>
    <s v="  "/>
    <s v="  "/>
    <s v="  "/>
    <s v="  "/>
    <s v="  "/>
  </r>
  <r>
    <s v="NSWBuy"/>
    <n v="88097196186"/>
    <x v="296"/>
    <x v="1"/>
    <x v="296"/>
    <x v="1"/>
    <x v="39"/>
    <x v="279"/>
    <s v="Director"/>
    <x v="296"/>
    <x v="295"/>
    <s v="PO Box 88"/>
    <m/>
    <m/>
    <s v="Rylstone"/>
    <s v="NSW"/>
    <n v="2849"/>
    <s v="AU"/>
    <s v="  "/>
    <s v="  "/>
    <s v="YES"/>
    <s v="  "/>
    <s v="YES"/>
    <s v="  "/>
    <s v="  "/>
    <s v="YES"/>
    <s v="  "/>
    <s v="  "/>
    <s v="  "/>
    <s v="  "/>
  </r>
  <r>
    <s v="NSWBuy"/>
    <n v="74100414944"/>
    <x v="297"/>
    <x v="1"/>
    <x v="297"/>
    <x v="1"/>
    <x v="215"/>
    <x v="280"/>
    <s v="General Manager"/>
    <x v="297"/>
    <x v="296"/>
    <s v="51/90 Mona Vale Road"/>
    <m/>
    <m/>
    <s v="Mona Vale"/>
    <s v="NSW"/>
    <n v="2103"/>
    <s v="AU"/>
    <s v="  "/>
    <s v="  "/>
    <s v="  "/>
    <s v="YES"/>
    <s v="  "/>
    <s v="  "/>
    <s v="  "/>
    <s v="  "/>
    <s v="  "/>
    <s v="  "/>
    <s v="  "/>
    <s v="  "/>
  </r>
  <r>
    <s v="NSWBuy"/>
    <n v="35103046475"/>
    <x v="298"/>
    <x v="1"/>
    <x v="298"/>
    <x v="1"/>
    <x v="233"/>
    <x v="281"/>
    <m/>
    <x v="298"/>
    <x v="297"/>
    <s v="suite 1501, level 15 275 Alfred Street, North Sydney  "/>
    <m/>
    <m/>
    <m/>
    <s v="NSW "/>
    <n v="2060"/>
    <m/>
    <s v="YES"/>
    <s v="  "/>
    <s v="YES"/>
    <s v="  "/>
    <s v="YES"/>
    <s v="YES"/>
    <s v="  "/>
    <s v="  "/>
    <s v="  "/>
    <s v="  "/>
    <s v="  "/>
    <s v="  "/>
  </r>
  <r>
    <s v="NSWBuy"/>
    <n v="94122767006"/>
    <x v="299"/>
    <x v="1"/>
    <x v="299"/>
    <x v="1"/>
    <x v="234"/>
    <x v="282"/>
    <s v="Associate Director - Technology Recruitment Solutions "/>
    <x v="299"/>
    <x v="298"/>
    <s v="Mezzanine Level, 39 Martin Place"/>
    <m/>
    <m/>
    <s v="Sydney"/>
    <s v="NSW"/>
    <n v="2000"/>
    <s v="AU"/>
    <s v="  "/>
    <s v="  "/>
    <s v="YES"/>
    <s v="  "/>
    <s v="  "/>
    <s v="  "/>
    <s v="YES"/>
    <s v="YES"/>
    <s v="YES"/>
    <s v="  "/>
    <s v="  "/>
    <s v="  "/>
  </r>
  <r>
    <s v="NSWBuy"/>
    <n v="20614292974"/>
    <x v="300"/>
    <x v="16"/>
    <x v="300"/>
    <x v="0"/>
    <x v="235"/>
    <x v="283"/>
    <s v="Client Development"/>
    <x v="300"/>
    <x v="299"/>
    <s v="Level 3, 31 Alfred St "/>
    <m/>
    <m/>
    <s v="Sydney"/>
    <s v="NSW"/>
    <n v="2000"/>
    <s v="AU"/>
    <s v="  "/>
    <s v="YES"/>
    <s v="YES"/>
    <s v="  "/>
    <s v="YES"/>
    <s v="  "/>
    <s v="  "/>
    <s v="YES"/>
    <s v="  "/>
    <s v="  "/>
    <s v="  "/>
    <s v="  "/>
  </r>
  <r>
    <s v="NSWBuy"/>
    <n v="14112659051"/>
    <x v="301"/>
    <x v="1"/>
    <x v="301"/>
    <x v="1"/>
    <x v="67"/>
    <x v="284"/>
    <s v="Director "/>
    <x v="301"/>
    <x v="300"/>
    <s v="71 Lake Road "/>
    <m/>
    <m/>
    <s v="Tuggerah "/>
    <s v="NSW"/>
    <n v="2259"/>
    <s v="AU"/>
    <s v="  "/>
    <s v="  "/>
    <s v="  "/>
    <s v="  "/>
    <s v="  "/>
    <s v="  "/>
    <s v="  "/>
    <s v="  "/>
    <s v="  "/>
    <s v="  "/>
    <s v="  "/>
    <s v="  "/>
  </r>
  <r>
    <s v="NSWBuy"/>
    <n v="92092623231"/>
    <x v="302"/>
    <x v="1"/>
    <x v="302"/>
    <x v="1"/>
    <x v="157"/>
    <x v="285"/>
    <s v="Account Manager"/>
    <x v="302"/>
    <x v="301"/>
    <s v="LEVEL 8"/>
    <s v="61-63 MARKET ST"/>
    <m/>
    <s v="SYDNEY"/>
    <s v="NSW"/>
    <n v="2000"/>
    <s v="AU"/>
    <s v="  "/>
    <s v="  "/>
    <s v="YES"/>
    <s v="  "/>
    <s v="  "/>
    <s v="  "/>
    <s v="YES"/>
    <s v="YES"/>
    <s v="YES"/>
    <s v="  "/>
    <s v="  "/>
    <s v="  "/>
  </r>
  <r>
    <s v="NSWBuy"/>
    <n v="59086726374"/>
    <x v="303"/>
    <x v="1"/>
    <x v="303"/>
    <x v="1"/>
    <x v="236"/>
    <x v="286"/>
    <s v="National Operations Manager"/>
    <x v="303"/>
    <x v="302"/>
    <s v="Interpro House"/>
    <s v="Level 10"/>
    <s v="447 Kent Street"/>
    <s v="Sydney"/>
    <s v="NSW"/>
    <n v="2000"/>
    <s v="AU"/>
    <s v="  "/>
    <s v="  "/>
    <s v="YES"/>
    <s v="  "/>
    <s v="  "/>
    <s v="  "/>
    <s v="YES"/>
    <s v="YES"/>
    <s v="YES"/>
    <s v="  "/>
    <s v="  "/>
    <s v="  "/>
  </r>
  <r>
    <s v="NSWBuy"/>
    <n v="29641277349"/>
    <x v="304"/>
    <x v="1"/>
    <x v="304"/>
    <x v="1"/>
    <x v="237"/>
    <x v="287"/>
    <s v="Founder/Director"/>
    <x v="304"/>
    <x v="303"/>
    <s v="72/1 Russell St."/>
    <m/>
    <m/>
    <s v="Castle Hill"/>
    <s v="NSW"/>
    <n v="2153"/>
    <s v="AU"/>
    <s v="  "/>
    <s v="  "/>
    <s v="  "/>
    <s v="  "/>
    <s v="  "/>
    <s v="  "/>
    <s v="  "/>
    <s v="YES"/>
    <s v="YES"/>
    <s v="  "/>
    <s v="  "/>
    <s v="  "/>
  </r>
  <r>
    <s v="NSWBuy"/>
    <n v="47112122504"/>
    <x v="305"/>
    <x v="1"/>
    <x v="305"/>
    <x v="1"/>
    <x v="58"/>
    <x v="288"/>
    <s v="General Manager"/>
    <x v="305"/>
    <x v="304"/>
    <s v="Unit 10, 3-5 Phipps Close"/>
    <m/>
    <m/>
    <s v="Deakin"/>
    <s v="ACT"/>
    <n v="2905"/>
    <s v="AU"/>
    <s v="YES"/>
    <s v="YES"/>
    <s v="YES"/>
    <s v="  "/>
    <s v="YES"/>
    <s v="  "/>
    <s v="YES"/>
    <s v="YES"/>
    <s v="YES"/>
    <s v="  "/>
    <s v="  "/>
    <s v="  "/>
  </r>
  <r>
    <s v="NSWBuy"/>
    <n v="88129092280"/>
    <x v="306"/>
    <x v="1"/>
    <x v="306"/>
    <x v="1"/>
    <x v="39"/>
    <x v="289"/>
    <s v="General Manager Market Development"/>
    <x v="306"/>
    <x v="305"/>
    <s v="87-89 MINJUNGBAL DR"/>
    <m/>
    <m/>
    <s v="TWEED HEADS SOUTH"/>
    <s v="NSW"/>
    <n v="2486"/>
    <s v="AU"/>
    <s v="YES"/>
    <s v="  "/>
    <s v="  "/>
    <s v="YES"/>
    <s v="  "/>
    <s v="  "/>
    <s v="  "/>
    <s v="  "/>
    <s v="  "/>
    <s v="  "/>
    <s v="  "/>
    <s v="  "/>
  </r>
  <r>
    <s v="NSWBuy"/>
    <n v="26156605293"/>
    <x v="307"/>
    <x v="1"/>
    <x v="307"/>
    <x v="1"/>
    <x v="238"/>
    <x v="290"/>
    <s v="Director"/>
    <x v="307"/>
    <x v="306"/>
    <s v="46-48"/>
    <s v="Beaumont Road"/>
    <m/>
    <s v="Mount Kuring Gai"/>
    <s v="NSW"/>
    <n v="2080"/>
    <s v="AU"/>
    <s v="  "/>
    <s v="  "/>
    <s v="  "/>
    <s v="  "/>
    <s v="  "/>
    <s v="  "/>
    <s v="  "/>
    <s v="  "/>
    <s v="  "/>
    <s v="  "/>
    <s v="  "/>
    <s v="  "/>
  </r>
  <r>
    <s v="NSWBuy"/>
    <n v="46622014788"/>
    <x v="308"/>
    <x v="1"/>
    <x v="308"/>
    <x v="1"/>
    <x v="121"/>
    <x v="291"/>
    <s v="National Client Services Manager"/>
    <x v="308"/>
    <x v="307"/>
    <s v="Level 43"/>
    <s v="25 Martin Place"/>
    <m/>
    <s v="Sydney"/>
    <s v="NSW"/>
    <n v="2000"/>
    <s v="AU"/>
    <s v="YES"/>
    <s v="YES"/>
    <s v="YES"/>
    <s v="  "/>
    <s v="  "/>
    <s v="  "/>
    <s v="YES"/>
    <s v="YES"/>
    <s v="YES"/>
    <s v="  "/>
    <s v="  "/>
    <s v="  "/>
  </r>
  <r>
    <s v="NSWBuy"/>
    <n v="31622974609"/>
    <x v="309"/>
    <x v="1"/>
    <x v="309"/>
    <x v="1"/>
    <x v="239"/>
    <x v="292"/>
    <s v="Operations Manager"/>
    <x v="309"/>
    <x v="308"/>
    <s v="SE 4501 L 45 19-29 MARTIN PL"/>
    <m/>
    <m/>
    <s v="SYDNEY"/>
    <s v="NSW"/>
    <n v="2000"/>
    <s v="AU"/>
    <s v="YES"/>
    <s v="YES"/>
    <s v="YES"/>
    <s v="  "/>
    <s v="  "/>
    <s v="  "/>
    <s v="YES"/>
    <s v="YES"/>
    <s v="YES"/>
    <s v="  "/>
    <s v="  "/>
    <s v="  "/>
  </r>
  <r>
    <s v="NSWBuy"/>
    <n v="46142534414"/>
    <x v="310"/>
    <x v="1"/>
    <x v="310"/>
    <x v="1"/>
    <x v="240"/>
    <x v="293"/>
    <s v="Director/Founder"/>
    <x v="310"/>
    <x v="309"/>
    <s v="Suite 603"/>
    <s v="Level 6, 234 George Street"/>
    <s v="Sydney Office"/>
    <s v="Sydney"/>
    <s v="NSW"/>
    <n v="2000"/>
    <s v="AU"/>
    <s v="  "/>
    <s v="  "/>
    <s v="  "/>
    <s v="  "/>
    <s v="  "/>
    <s v="  "/>
    <s v="  "/>
    <s v="YES"/>
    <s v="YES"/>
    <s v="  "/>
    <s v="  "/>
    <s v="  "/>
  </r>
  <r>
    <s v="NSWBuy"/>
    <n v="69162633927"/>
    <x v="311"/>
    <x v="1"/>
    <x v="311"/>
    <x v="1"/>
    <x v="22"/>
    <x v="294"/>
    <s v="Director"/>
    <x v="311"/>
    <x v="310"/>
    <s v="903 / 50 Clarence Street"/>
    <m/>
    <m/>
    <s v="Sydney"/>
    <s v="NSW"/>
    <n v="2000"/>
    <s v="AU"/>
    <s v="  "/>
    <s v="  "/>
    <s v="  "/>
    <s v="  "/>
    <s v="  "/>
    <s v="  "/>
    <s v="  "/>
    <s v="YES"/>
    <s v="YES"/>
    <s v="  "/>
    <s v="  "/>
    <s v="  "/>
  </r>
  <r>
    <s v="NSWBuy"/>
    <n v="35127257845"/>
    <x v="312"/>
    <x v="1"/>
    <x v="312"/>
    <x v="1"/>
    <x v="20"/>
    <x v="295"/>
    <s v="Managing Director"/>
    <x v="312"/>
    <x v="311"/>
    <s v="L 5 383-385 GEORGE ST"/>
    <m/>
    <m/>
    <s v="SYDNEY"/>
    <s v="NSW"/>
    <n v="2000"/>
    <s v="AU"/>
    <s v="YES"/>
    <s v="YES"/>
    <s v="YES"/>
    <s v="  "/>
    <s v="  "/>
    <s v="  "/>
    <s v="  "/>
    <s v="  "/>
    <s v="  "/>
    <s v="  "/>
    <s v="  "/>
    <s v="  "/>
  </r>
  <r>
    <s v="NSWBuy"/>
    <n v="64605151479"/>
    <x v="313"/>
    <x v="1"/>
    <x v="313"/>
    <x v="1"/>
    <x v="241"/>
    <x v="296"/>
    <s v="Government Recruitment Manager"/>
    <x v="313"/>
    <x v="312"/>
    <s v="2/8 Mowbray Terrace, East Brisbane QLD 4169"/>
    <m/>
    <m/>
    <s v="East Brisbane"/>
    <s v="QLD"/>
    <n v="4169"/>
    <s v="AU"/>
    <s v="YES"/>
    <s v="YES"/>
    <s v="YES"/>
    <s v="YES"/>
    <s v="YES"/>
    <s v="YES"/>
    <s v="  "/>
    <s v="  "/>
    <s v="  "/>
    <s v="  "/>
    <s v="  "/>
    <s v="  "/>
  </r>
  <r>
    <s v="NSWBuy"/>
    <n v="70609164641"/>
    <x v="314"/>
    <x v="1"/>
    <x v="314"/>
    <x v="1"/>
    <x v="242"/>
    <x v="297"/>
    <s v="Director"/>
    <x v="314"/>
    <x v="313"/>
    <s v="505 St Kilda Road"/>
    <m/>
    <m/>
    <s v="Melbourne"/>
    <s v="VIC"/>
    <n v="3004"/>
    <s v="AU"/>
    <s v="  "/>
    <s v="  "/>
    <s v="  "/>
    <s v="  "/>
    <s v="  "/>
    <s v="  "/>
    <s v="  "/>
    <s v="YES"/>
    <s v="YES"/>
    <s v="  "/>
    <s v="  "/>
    <s v="  "/>
  </r>
  <r>
    <s v="NSWBuy"/>
    <n v="15107160770"/>
    <x v="315"/>
    <x v="1"/>
    <x v="315"/>
    <x v="1"/>
    <x v="243"/>
    <x v="298"/>
    <m/>
    <x v="315"/>
    <x v="314"/>
    <s v="501 Dandenong Road"/>
    <m/>
    <m/>
    <s v="Armadale"/>
    <s v="VIC"/>
    <n v="3143"/>
    <s v="AU"/>
    <s v="YES"/>
    <s v="YES"/>
    <s v="YES"/>
    <s v="  "/>
    <s v="  "/>
    <s v="  "/>
    <s v="YES"/>
    <s v="YES"/>
    <s v="YES"/>
    <s v="  "/>
    <s v="  "/>
    <s v="  "/>
  </r>
  <r>
    <s v="NSWBuy"/>
    <n v="71607475865"/>
    <x v="316"/>
    <x v="1"/>
    <x v="316"/>
    <x v="1"/>
    <x v="244"/>
    <x v="299"/>
    <s v="General Manager, NSW"/>
    <x v="316"/>
    <x v="315"/>
    <s v="Level 28"/>
    <s v="Australia Square"/>
    <s v="264 George Street"/>
    <s v="Sydney"/>
    <s v="NSW"/>
    <n v="2000"/>
    <s v="AU"/>
    <s v="YES"/>
    <s v="YES"/>
    <s v="YES"/>
    <s v="  "/>
    <s v="  "/>
    <s v="  "/>
    <s v="YES"/>
    <s v="YES"/>
    <s v="YES"/>
    <s v="  "/>
    <s v="  "/>
    <s v="  "/>
  </r>
  <r>
    <s v="NSWBuy"/>
    <n v="50146866846"/>
    <x v="317"/>
    <x v="1"/>
    <x v="317"/>
    <x v="1"/>
    <x v="51"/>
    <x v="300"/>
    <s v="Managing Director"/>
    <x v="317"/>
    <x v="316"/>
    <s v="95 Pitt Street"/>
    <m/>
    <m/>
    <s v="Sydney"/>
    <s v="NSW"/>
    <n v="2000"/>
    <s v="AU"/>
    <s v="  "/>
    <s v="  "/>
    <s v="  "/>
    <s v="  "/>
    <s v="  "/>
    <s v="  "/>
    <s v="YES"/>
    <s v="YES"/>
    <s v="YES"/>
    <s v="  "/>
    <s v="  "/>
    <s v="  "/>
  </r>
  <r>
    <s v="NSWBuy"/>
    <n v="48169487281"/>
    <x v="318"/>
    <x v="1"/>
    <x v="318"/>
    <x v="1"/>
    <x v="245"/>
    <x v="301"/>
    <s v="Director"/>
    <x v="318"/>
    <x v="317"/>
    <s v="Level 20 Tower A"/>
    <s v="The Zenith"/>
    <s v="821 Pacific Highway"/>
    <s v="Chatswood"/>
    <s v="NSW"/>
    <n v="2067"/>
    <s v="AU"/>
    <s v="  "/>
    <s v="  "/>
    <s v="YES"/>
    <s v="  "/>
    <s v="  "/>
    <s v="  "/>
    <s v="  "/>
    <s v="YES"/>
    <s v="YES"/>
    <s v="  "/>
    <s v="  "/>
    <s v="  "/>
  </r>
  <r>
    <s v="NSWBuy"/>
    <n v="20124338969"/>
    <x v="319"/>
    <x v="1"/>
    <x v="319"/>
    <x v="1"/>
    <x v="41"/>
    <x v="302"/>
    <s v="Managing Consultant"/>
    <x v="319"/>
    <x v="318"/>
    <s v="Level 2, 383 George Street"/>
    <s v="Sydney"/>
    <s v="NSW"/>
    <s v="Sydney"/>
    <s v="NSW"/>
    <n v="2000"/>
    <s v="AU"/>
    <s v="  "/>
    <s v="  "/>
    <s v="YES"/>
    <s v="  "/>
    <s v="  "/>
    <s v="  "/>
    <s v="  "/>
    <s v="YES"/>
    <s v="YES"/>
    <s v="  "/>
    <s v="  "/>
    <s v="  "/>
  </r>
  <r>
    <s v="NSWBuy"/>
    <n v="87169084486"/>
    <x v="320"/>
    <x v="1"/>
    <x v="320"/>
    <x v="1"/>
    <x v="246"/>
    <x v="303"/>
    <s v="Director"/>
    <x v="320"/>
    <x v="319"/>
    <s v="PO Box 261"/>
    <m/>
    <m/>
    <s v="SEAFORTH"/>
    <s v="NSW"/>
    <n v="2092"/>
    <s v="AU"/>
    <s v="  "/>
    <s v="  "/>
    <s v="  "/>
    <s v="  "/>
    <s v="  "/>
    <s v="  "/>
    <s v="  "/>
    <s v="  "/>
    <s v="YES"/>
    <s v="  "/>
    <s v="  "/>
    <s v="  "/>
  </r>
  <r>
    <s v="NSWBuy"/>
    <n v="23108881705"/>
    <x v="321"/>
    <x v="1"/>
    <x v="321"/>
    <x v="1"/>
    <x v="167"/>
    <x v="304"/>
    <s v="Account Manager"/>
    <x v="321"/>
    <x v="320"/>
    <s v="suite 1.02, "/>
    <s v="139 Macquarie Street "/>
    <m/>
    <s v="Sydney"/>
    <s v="NSW"/>
    <n v="2000"/>
    <s v="AU"/>
    <s v="YES"/>
    <s v="YES"/>
    <s v="YES"/>
    <s v="  "/>
    <s v="  "/>
    <s v="  "/>
    <s v="  "/>
    <s v="  "/>
    <s v="YES"/>
    <s v="  "/>
    <s v="  "/>
    <s v="  "/>
  </r>
  <r>
    <s v="NSWBuy"/>
    <n v="36077128511"/>
    <x v="322"/>
    <x v="1"/>
    <x v="322"/>
    <x v="1"/>
    <x v="247"/>
    <x v="305"/>
    <s v=" "/>
    <x v="322"/>
    <x v="118"/>
    <s v="LEVEL 1"/>
    <s v="14-20 BRIERLY ST"/>
    <m/>
    <s v="WESTON"/>
    <s v="ACT"/>
    <n v="2611"/>
    <s v="AU"/>
    <s v="YES"/>
    <s v="  "/>
    <s v="YES"/>
    <s v="YES"/>
    <s v="YES"/>
    <s v="YES"/>
    <s v="  "/>
    <s v="YES"/>
    <s v="YES"/>
    <s v="  "/>
    <s v="  "/>
    <s v="YES"/>
  </r>
  <r>
    <s v="NSWBuy"/>
    <n v="91096578111"/>
    <x v="323"/>
    <x v="1"/>
    <x v="323"/>
    <x v="1"/>
    <x v="190"/>
    <x v="306"/>
    <s v="Operations Manager"/>
    <x v="323"/>
    <x v="321"/>
    <s v="PO Box 185"/>
    <m/>
    <m/>
    <s v="Georges Hall"/>
    <s v="NSW"/>
    <n v="2198"/>
    <s v="AU"/>
    <s v="YES"/>
    <s v="  "/>
    <s v="YES"/>
    <s v="  "/>
    <s v="YES"/>
    <s v="YES"/>
    <s v="  "/>
    <s v="YES"/>
    <s v="  "/>
    <s v="  "/>
    <s v="  "/>
    <s v="  "/>
  </r>
  <r>
    <s v="NSWBuy"/>
    <n v="78167536978"/>
    <x v="324"/>
    <x v="1"/>
    <x v="324"/>
    <x v="1"/>
    <x v="248"/>
    <x v="307"/>
    <s v="Recruitment Director"/>
    <x v="324"/>
    <x v="322"/>
    <s v="UNIT 3 11-13 KNOBEL CT"/>
    <m/>
    <m/>
    <s v="SHAILER PARK"/>
    <s v="QLD"/>
    <n v="4128"/>
    <s v="AU"/>
    <s v="YES"/>
    <s v="YES"/>
    <s v="YES"/>
    <s v="  "/>
    <s v="YES"/>
    <s v="YES"/>
    <s v="YES"/>
    <s v="YES"/>
    <s v="YES"/>
    <s v="  "/>
    <s v="  "/>
    <s v="  "/>
  </r>
  <r>
    <s v="NSWBuy"/>
    <n v="97149240255"/>
    <x v="325"/>
    <x v="1"/>
    <x v="325"/>
    <x v="1"/>
    <x v="249"/>
    <x v="308"/>
    <s v="Finance Manager"/>
    <x v="325"/>
    <x v="323"/>
    <s v="L 12 88 PHILLIP ST"/>
    <m/>
    <m/>
    <s v="SYDNEY"/>
    <s v="NSW"/>
    <n v="2000"/>
    <s v="AU"/>
    <s v="  "/>
    <s v="  "/>
    <s v="YES"/>
    <s v="  "/>
    <s v="  "/>
    <s v="  "/>
    <s v="  "/>
    <s v="  "/>
    <s v="  "/>
    <s v="  "/>
    <s v="  "/>
    <s v="  "/>
  </r>
  <r>
    <s v="NSWBuy"/>
    <n v="76140452017"/>
    <x v="326"/>
    <x v="17"/>
    <x v="326"/>
    <x v="0"/>
    <x v="250"/>
    <x v="309"/>
    <s v="Director"/>
    <x v="326"/>
    <x v="324"/>
    <s v="Level 17, 1 Market Street"/>
    <m/>
    <m/>
    <s v="Sydney"/>
    <s v="NSW"/>
    <n v="2000"/>
    <s v="AU"/>
    <s v="  "/>
    <s v="YES"/>
    <s v="  "/>
    <s v="  "/>
    <s v="  "/>
    <s v="  "/>
    <s v="  "/>
    <s v="  "/>
    <s v="  "/>
    <s v="  "/>
    <s v="  "/>
    <s v="  "/>
  </r>
  <r>
    <s v="NSWBuy"/>
    <n v="46103185413"/>
    <x v="327"/>
    <x v="1"/>
    <x v="327"/>
    <x v="1"/>
    <x v="251"/>
    <x v="310"/>
    <s v="Director"/>
    <x v="327"/>
    <x v="325"/>
    <s v="Level 6, 120 Sussex Street"/>
    <s v="120 SUSSEX ST"/>
    <m/>
    <s v="Sydney"/>
    <s v="NSW"/>
    <n v="2000"/>
    <s v="AU"/>
    <s v="  "/>
    <s v="  "/>
    <s v="  "/>
    <s v="  "/>
    <s v="YES"/>
    <s v="  "/>
    <s v="  "/>
    <s v="  "/>
    <s v="  "/>
    <s v="  "/>
    <s v="  "/>
    <s v="  "/>
  </r>
  <r>
    <s v="NSWBuy"/>
    <n v="47065102463"/>
    <x v="328"/>
    <x v="1"/>
    <x v="328"/>
    <x v="1"/>
    <x v="51"/>
    <x v="311"/>
    <s v="Director"/>
    <x v="328"/>
    <x v="326"/>
    <s v="Unit 6"/>
    <s v="57 Crescent Road"/>
    <m/>
    <s v="WARATAH"/>
    <s v="NSW"/>
    <n v="2298"/>
    <s v="AU"/>
    <s v="YES"/>
    <s v="YES"/>
    <s v="YES"/>
    <s v="YES"/>
    <s v="YES"/>
    <s v="  "/>
    <s v="YES"/>
    <s v="  "/>
    <s v="  "/>
    <s v="  "/>
    <s v="YES"/>
    <s v="YES"/>
  </r>
  <r>
    <s v="NSWBuy"/>
    <n v="28081496059"/>
    <x v="329"/>
    <x v="1"/>
    <x v="329"/>
    <x v="1"/>
    <x v="252"/>
    <x v="312"/>
    <s v="Managing Director"/>
    <x v="329"/>
    <x v="327"/>
    <s v="49 Hendy Avenue"/>
    <m/>
    <m/>
    <s v="Randwick"/>
    <s v="NSW"/>
    <n v="2031"/>
    <s v="AU"/>
    <s v="  "/>
    <s v="YES"/>
    <s v="YES"/>
    <s v="  "/>
    <s v="  "/>
    <s v="  "/>
    <s v="  "/>
    <s v="  "/>
    <s v="  "/>
    <s v="  "/>
    <s v="  "/>
    <s v="  "/>
  </r>
  <r>
    <s v="NSWBuy"/>
    <n v="25095146544"/>
    <x v="330"/>
    <x v="1"/>
    <x v="330"/>
    <x v="1"/>
    <x v="253"/>
    <x v="65"/>
    <s v="Administration Manager"/>
    <x v="330"/>
    <x v="328"/>
    <s v="Performance Drivers"/>
    <s v="Level 2, 15/75 Pacific Highway"/>
    <m/>
    <s v="Waitara"/>
    <s v="NSW"/>
    <n v="2077"/>
    <s v="AU"/>
    <s v="  "/>
    <s v="  "/>
    <s v="YES"/>
    <s v="  "/>
    <s v="  "/>
    <s v="  "/>
    <s v="  "/>
    <s v="  "/>
    <s v="  "/>
    <s v="  "/>
    <s v="  "/>
    <s v="  "/>
  </r>
  <r>
    <s v="NSWBuy"/>
    <n v="27132349458"/>
    <x v="331"/>
    <x v="1"/>
    <x v="331"/>
    <x v="1"/>
    <x v="254"/>
    <x v="313"/>
    <s v="Regional Manager - NSW"/>
    <x v="331"/>
    <x v="329"/>
    <s v="Level 21, One Wharf Lane"/>
    <s v="171 Sussex St"/>
    <m/>
    <s v="Sydney"/>
    <s v="NSW"/>
    <n v="2000"/>
    <s v="AU"/>
    <s v="  "/>
    <s v="  "/>
    <s v="YES"/>
    <s v="  "/>
    <s v="YES"/>
    <s v="  "/>
    <s v="YES"/>
    <s v="YES"/>
    <s v="YES"/>
    <s v="  "/>
    <s v="  "/>
    <s v="  "/>
  </r>
  <r>
    <s v="NSWBuy"/>
    <n v="60008633878"/>
    <x v="332"/>
    <x v="1"/>
    <x v="332"/>
    <x v="1"/>
    <x v="104"/>
    <x v="314"/>
    <s v="Director"/>
    <x v="332"/>
    <x v="330"/>
    <s v="PO Box 4833"/>
    <m/>
    <m/>
    <s v="Kingston"/>
    <s v="ACT"/>
    <n v="2604"/>
    <s v="AU"/>
    <s v="  "/>
    <s v="  "/>
    <s v="  "/>
    <s v="  "/>
    <s v="  "/>
    <s v="  "/>
    <s v="YES"/>
    <s v="  "/>
    <s v="  "/>
    <s v="  "/>
    <s v="  "/>
    <s v="  "/>
  </r>
  <r>
    <s v="NSWBuy"/>
    <n v="34617787836"/>
    <x v="333"/>
    <x v="1"/>
    <x v="333"/>
    <x v="1"/>
    <x v="255"/>
    <x v="315"/>
    <s v="Chief Executive Officer"/>
    <x v="333"/>
    <x v="331"/>
    <s v="Level 2"/>
    <s v="11 York Street "/>
    <m/>
    <s v="Sydney "/>
    <s v="NSW"/>
    <n v="2000"/>
    <s v="AU"/>
    <s v="YES"/>
    <s v="  "/>
    <s v="  "/>
    <s v="  "/>
    <s v="YES"/>
    <s v="  "/>
    <s v="YES"/>
    <s v="YES"/>
    <s v="YES"/>
    <s v="  "/>
    <s v="  "/>
    <s v="  "/>
  </r>
  <r>
    <s v="NSWBuy"/>
    <n v="46600878233"/>
    <x v="334"/>
    <x v="1"/>
    <x v="334"/>
    <x v="1"/>
    <x v="80"/>
    <x v="316"/>
    <s v="Director - Founder"/>
    <x v="334"/>
    <x v="332"/>
    <s v="Appreciating Talent"/>
    <s v="Level 3, 99 Elizabeth Street"/>
    <m/>
    <s v="Sydney"/>
    <s v="NSW"/>
    <n v="2000"/>
    <s v="AU"/>
    <s v="YES"/>
    <s v="YES"/>
    <s v="  "/>
    <s v="  "/>
    <s v="  "/>
    <s v="  "/>
    <s v="  "/>
    <s v="  "/>
    <s v="  "/>
    <s v="  "/>
    <s v="  "/>
    <s v="  "/>
  </r>
  <r>
    <s v="NSWBuy"/>
    <n v="81093098796"/>
    <x v="335"/>
    <x v="1"/>
    <x v="335"/>
    <x v="1"/>
    <x v="215"/>
    <x v="276"/>
    <s v="General Manager"/>
    <x v="335"/>
    <x v="333"/>
    <s v="4/238 Prospect Highway"/>
    <m/>
    <m/>
    <s v="Seven Hills"/>
    <s v="NSW"/>
    <n v="2147"/>
    <s v="AU"/>
    <s v="YES"/>
    <s v="YES"/>
    <s v="YES"/>
    <s v="YES"/>
    <s v="  "/>
    <s v="  "/>
    <s v="  "/>
    <s v="  "/>
    <s v="  "/>
    <s v="  "/>
    <s v="  "/>
    <s v="  "/>
  </r>
  <r>
    <s v="NSWBuy"/>
    <n v="22674660685"/>
    <x v="336"/>
    <x v="1"/>
    <x v="336"/>
    <x v="1"/>
    <x v="256"/>
    <x v="317"/>
    <s v="General Manager"/>
    <x v="336"/>
    <x v="334"/>
    <s v="Level 1, 50 Margaret St"/>
    <m/>
    <m/>
    <s v="Sydney"/>
    <s v="NSW"/>
    <n v="2000"/>
    <s v="AU"/>
    <s v="YES"/>
    <s v="YES"/>
    <s v="YES"/>
    <s v="YES"/>
    <s v="YES"/>
    <s v="  "/>
    <s v="YES"/>
    <s v="YES"/>
    <s v="YES"/>
    <s v="  "/>
    <s v="  "/>
    <s v="  "/>
  </r>
  <r>
    <s v="NSWBuy"/>
    <n v="35607821072"/>
    <x v="337"/>
    <x v="1"/>
    <x v="337"/>
    <x v="1"/>
    <x v="38"/>
    <x v="38"/>
    <s v="Director-Talen Acquisition"/>
    <x v="337"/>
    <x v="335"/>
    <s v="41 Currajong St"/>
    <m/>
    <m/>
    <s v="PARKES"/>
    <s v="NSW"/>
    <n v="2870"/>
    <s v="AU"/>
    <s v="YES"/>
    <s v="YES"/>
    <s v="  "/>
    <s v="YES"/>
    <s v="  "/>
    <s v="YES"/>
    <s v="  "/>
    <s v="  "/>
    <s v="  "/>
    <s v="  "/>
    <s v="  "/>
    <s v="  "/>
  </r>
  <r>
    <s v="NSWBuy"/>
    <n v="47134737812"/>
    <x v="338"/>
    <x v="1"/>
    <x v="338"/>
    <x v="1"/>
    <x v="257"/>
    <x v="318"/>
    <s v="Chief Executive Officer"/>
    <x v="338"/>
    <x v="336"/>
    <s v="Unit 1/480 Victoria Street"/>
    <m/>
    <m/>
    <s v="Wetherill Park"/>
    <s v="NSW"/>
    <n v="2164"/>
    <s v="AU"/>
    <s v="YES"/>
    <s v="YES"/>
    <s v="YES"/>
    <s v="YES"/>
    <s v="  "/>
    <s v="YES"/>
    <s v="YES"/>
    <s v="YES"/>
    <s v="YES"/>
    <s v="  "/>
    <s v="  "/>
    <s v="YES"/>
  </r>
  <r>
    <s v="NSWBuy"/>
    <n v="27127657587"/>
    <x v="339"/>
    <x v="1"/>
    <x v="339"/>
    <x v="1"/>
    <x v="258"/>
    <x v="319"/>
    <m/>
    <x v="339"/>
    <x v="337"/>
    <s v="21 Fountain Road, Fountaindale  "/>
    <m/>
    <m/>
    <m/>
    <s v="NSW "/>
    <n v="2258"/>
    <m/>
    <s v="  "/>
    <s v="  "/>
    <s v="  "/>
    <s v="  "/>
    <s v="  "/>
    <s v="  "/>
    <s v="  "/>
    <s v="  "/>
    <s v="  "/>
    <s v="  "/>
    <s v="  "/>
    <s v="  "/>
  </r>
  <r>
    <s v="NSWBuy"/>
    <n v="34167531419"/>
    <x v="340"/>
    <x v="1"/>
    <x v="340"/>
    <x v="1"/>
    <x v="22"/>
    <x v="320"/>
    <s v="Director"/>
    <x v="340"/>
    <x v="338"/>
    <s v="Suite 1.01, Level 1, 50 Margaret St "/>
    <m/>
    <m/>
    <s v="Sydney"/>
    <s v="NSW"/>
    <n v="2000"/>
    <s v="AU"/>
    <s v="  "/>
    <s v="  "/>
    <s v="  "/>
    <s v="  "/>
    <s v="  "/>
    <s v="  "/>
    <s v="  "/>
    <s v="YES"/>
    <s v="  "/>
    <s v="  "/>
    <s v="  "/>
    <s v="  "/>
  </r>
  <r>
    <s v="NSWBuy"/>
    <n v="77141451130"/>
    <x v="341"/>
    <x v="1"/>
    <x v="341"/>
    <x v="1"/>
    <x v="259"/>
    <x v="321"/>
    <s v="Director"/>
    <x v="341"/>
    <x v="339"/>
    <s v="PO BOX 241"/>
    <m/>
    <s v="Action Arbor"/>
    <s v="SOUTH HURSTVILLE"/>
    <s v="NSW"/>
    <n v="2221"/>
    <s v="AU"/>
    <s v="  "/>
    <s v="  "/>
    <s v="  "/>
    <s v="  "/>
    <s v="  "/>
    <s v="  "/>
    <s v="  "/>
    <s v="  "/>
    <s v="  "/>
    <s v="  "/>
    <s v="  "/>
    <s v="  "/>
  </r>
  <r>
    <s v="NSWBuy"/>
    <n v="18086411467"/>
    <x v="342"/>
    <x v="1"/>
    <x v="342"/>
    <x v="1"/>
    <x v="260"/>
    <x v="322"/>
    <s v="CEO"/>
    <x v="342"/>
    <x v="340"/>
    <s v="RNC Global Projects"/>
    <s v="Level 57 (MLC Centre)"/>
    <s v="19-29 Martin Place"/>
    <s v="Sydney"/>
    <s v="NSW"/>
    <n v="2000"/>
    <s v="AU"/>
    <s v="  "/>
    <s v="  "/>
    <s v="YES"/>
    <s v="  "/>
    <s v="YES"/>
    <s v="  "/>
    <s v="  "/>
    <s v="YES"/>
    <s v="  "/>
    <s v="  "/>
    <s v="  "/>
    <s v="  "/>
  </r>
  <r>
    <s v="NSWBuy"/>
    <n v="41164859714"/>
    <x v="343"/>
    <x v="1"/>
    <x v="343"/>
    <x v="1"/>
    <x v="261"/>
    <x v="323"/>
    <s v="Director"/>
    <x v="343"/>
    <x v="341"/>
    <s v="Level 16, 175 Pitt Street"/>
    <m/>
    <m/>
    <s v="Sydney"/>
    <s v="NSW"/>
    <n v="2000"/>
    <s v="AU"/>
    <s v="YES"/>
    <s v="YES"/>
    <s v="YES"/>
    <s v="  "/>
    <s v="  "/>
    <s v="  "/>
    <s v="YES"/>
    <s v="YES"/>
    <s v="YES"/>
    <s v="  "/>
    <s v="  "/>
    <s v="  "/>
  </r>
  <r>
    <s v="NSWBuy"/>
    <n v="55086799715"/>
    <x v="344"/>
    <x v="1"/>
    <x v="344"/>
    <x v="1"/>
    <x v="262"/>
    <x v="324"/>
    <s v="Account Manager"/>
    <x v="344"/>
    <x v="342"/>
    <s v="1/11 Holbeche Road"/>
    <m/>
    <m/>
    <s v="Arndell Park"/>
    <s v="NSW"/>
    <n v="2148"/>
    <s v="AU"/>
    <s v="YES"/>
    <s v="YES"/>
    <s v="YES"/>
    <s v="YES"/>
    <s v="  "/>
    <s v="YES"/>
    <s v="  "/>
    <s v="  "/>
    <s v="  "/>
    <s v="YES"/>
    <s v="YES"/>
    <s v="  "/>
  </r>
  <r>
    <s v="NSWBuy"/>
    <n v="13600188396"/>
    <x v="345"/>
    <x v="1"/>
    <x v="345"/>
    <x v="1"/>
    <x v="263"/>
    <x v="325"/>
    <s v="Corporate Support Manager"/>
    <x v="345"/>
    <x v="343"/>
    <s v="Level 11 1 O'Connell Street"/>
    <m/>
    <m/>
    <s v="Sydney"/>
    <s v="NSW"/>
    <n v="2000"/>
    <s v="AU"/>
    <s v="YES"/>
    <s v="YES"/>
    <s v="YES"/>
    <s v="  "/>
    <s v="  "/>
    <s v="  "/>
    <s v="  "/>
    <s v="YES"/>
    <s v="YES"/>
    <s v="  "/>
    <s v="  "/>
    <s v="  "/>
  </r>
  <r>
    <s v="NSWBuy"/>
    <n v="61610143863"/>
    <x v="346"/>
    <x v="1"/>
    <x v="346"/>
    <x v="1"/>
    <x v="198"/>
    <x v="326"/>
    <s v="Account Manager "/>
    <x v="346"/>
    <x v="344"/>
    <s v="Level 1 Building 3"/>
    <s v="26 Ipswich Street"/>
    <s v="Fyshwick"/>
    <s v="Canberra"/>
    <s v="ACT"/>
    <n v="2609"/>
    <s v="AU"/>
    <s v="YES"/>
    <s v="  "/>
    <s v="YES"/>
    <s v="  "/>
    <s v="  "/>
    <s v="  "/>
    <s v="YES"/>
    <s v="YES"/>
    <s v="YES"/>
    <s v="  "/>
    <s v="  "/>
    <s v="  "/>
  </r>
  <r>
    <s v="NSWBuy"/>
    <n v="81118334633"/>
    <x v="347"/>
    <x v="18"/>
    <x v="347"/>
    <x v="0"/>
    <x v="80"/>
    <x v="327"/>
    <s v="National operations manager"/>
    <x v="347"/>
    <x v="345"/>
    <s v="PO Box 1444"/>
    <m/>
    <m/>
    <s v="Lane Cove "/>
    <s v="NSW"/>
    <n v="1599"/>
    <s v="AU"/>
    <s v="  "/>
    <s v="  "/>
    <s v="  "/>
    <s v="  "/>
    <s v="  "/>
    <s v="  "/>
    <s v="  "/>
    <s v="  "/>
    <s v="  "/>
    <s v="  "/>
    <s v="YES"/>
    <s v="YES"/>
  </r>
  <r>
    <s v="NSWBuy"/>
    <n v="65615242469"/>
    <x v="348"/>
    <x v="1"/>
    <x v="348"/>
    <x v="1"/>
    <x v="264"/>
    <x v="328"/>
    <s v="Consultant "/>
    <x v="348"/>
    <x v="346"/>
    <s v="Level 5/309 George St"/>
    <m/>
    <m/>
    <s v="Sydney"/>
    <s v="NSW"/>
    <n v="2000"/>
    <s v="AU"/>
    <s v="YES"/>
    <s v="  "/>
    <s v="  "/>
    <s v="  "/>
    <s v="  "/>
    <s v="  "/>
    <s v="  "/>
    <s v="  "/>
    <s v="  "/>
    <s v="  "/>
    <s v="  "/>
    <s v="  "/>
  </r>
  <r>
    <s v="NSWBuy"/>
    <n v="71154591894"/>
    <x v="349"/>
    <x v="1"/>
    <x v="349"/>
    <x v="1"/>
    <x v="5"/>
    <x v="176"/>
    <s v="Managing Director"/>
    <x v="349"/>
    <x v="347"/>
    <s v="4/251 Old Northern Rd"/>
    <m/>
    <m/>
    <s v="Castle Hill"/>
    <s v="NSW"/>
    <n v="2154"/>
    <s v="AU"/>
    <s v="  "/>
    <s v="  "/>
    <s v="  "/>
    <s v="  "/>
    <s v="  "/>
    <s v="  "/>
    <s v="  "/>
    <s v="YES"/>
    <s v="  "/>
    <s v="  "/>
    <s v="  "/>
    <s v="  "/>
  </r>
  <r>
    <s v="NSWBuy"/>
    <n v="43085406300"/>
    <x v="350"/>
    <x v="19"/>
    <x v="350"/>
    <x v="0"/>
    <x v="265"/>
    <x v="329"/>
    <s v="State Manager NSW"/>
    <x v="350"/>
    <x v="348"/>
    <s v="Level 9, 83 Clarence Street"/>
    <m/>
    <m/>
    <s v="Sydney"/>
    <s v="NSW"/>
    <n v="2000"/>
    <s v="AU"/>
    <s v="  "/>
    <s v="YES"/>
    <s v="YES"/>
    <s v="  "/>
    <s v="YES"/>
    <s v="  "/>
    <s v="YES"/>
    <s v="YES"/>
    <s v="YES"/>
    <s v="  "/>
    <s v="  "/>
    <s v="  "/>
  </r>
  <r>
    <s v="NSWBuy"/>
    <n v="60097409026"/>
    <x v="351"/>
    <x v="20"/>
    <x v="351"/>
    <x v="0"/>
    <x v="266"/>
    <x v="139"/>
    <s v="Chief Operating Officer"/>
    <x v="351"/>
    <x v="349"/>
    <s v="L29, 259 George St"/>
    <m/>
    <m/>
    <s v="Sydney"/>
    <s v="NSW"/>
    <n v="2000"/>
    <s v="AU"/>
    <s v="YES"/>
    <s v="  "/>
    <s v="YES"/>
    <s v="  "/>
    <s v="  "/>
    <s v="  "/>
    <s v="  "/>
    <s v="YES"/>
    <s v="YES"/>
    <s v="  "/>
    <s v="  "/>
    <s v="  "/>
  </r>
  <r>
    <m/>
    <n v="31607926429"/>
    <x v="352"/>
    <x v="1"/>
    <x v="352"/>
    <x v="1"/>
    <x v="186"/>
    <x v="330"/>
    <s v="Managing Director"/>
    <x v="352"/>
    <x v="350"/>
    <s v="5/822 Anzac Parade"/>
    <m/>
    <m/>
    <s v="Maroubra"/>
    <s v="NSW"/>
    <n v="2035"/>
    <s v="AU"/>
    <s v="  "/>
    <s v="  "/>
    <s v="YES"/>
    <s v="  "/>
    <s v="  "/>
    <s v="  "/>
    <s v="  "/>
    <s v="YES"/>
    <s v="YES"/>
    <s v="  "/>
    <s v="  "/>
    <s v="  "/>
  </r>
  <r>
    <m/>
    <n v="48132510662"/>
    <x v="353"/>
    <x v="1"/>
    <x v="353"/>
    <x v="1"/>
    <x v="267"/>
    <x v="331"/>
    <s v="Chief Executive Officer"/>
    <x v="353"/>
    <x v="351"/>
    <s v="1 Denison Street"/>
    <m/>
    <m/>
    <s v="North Sydney"/>
    <s v="NSW"/>
    <n v="2060"/>
    <s v="AU"/>
    <s v="  "/>
    <s v="  "/>
    <s v="  "/>
    <s v="  "/>
    <s v="  "/>
    <s v="  "/>
    <s v="  "/>
    <s v="  "/>
    <s v="YES"/>
    <s v="  "/>
    <s v="  "/>
    <s v="  "/>
  </r>
  <r>
    <m/>
    <n v="78082056782"/>
    <x v="354"/>
    <x v="1"/>
    <x v="354"/>
    <x v="1"/>
    <x v="128"/>
    <x v="332"/>
    <s v="Managing Director"/>
    <x v="354"/>
    <x v="352"/>
    <s v="Unit 11, 24 Iron Knob Street"/>
    <m/>
    <m/>
    <s v="Fyshwick"/>
    <s v="ACT"/>
    <n v="2609"/>
    <s v="AU"/>
    <s v="YES"/>
    <s v="YES"/>
    <s v="YES"/>
    <s v="  "/>
    <s v="YES"/>
    <s v="  "/>
    <s v="  "/>
    <s v="YES"/>
    <s v="YES"/>
    <s v="  "/>
    <s v="  "/>
    <s v="YES"/>
  </r>
  <r>
    <m/>
    <n v="86618829271"/>
    <x v="355"/>
    <x v="1"/>
    <x v="355"/>
    <x v="1"/>
    <x v="214"/>
    <x v="333"/>
    <s v="Director"/>
    <x v="355"/>
    <x v="353"/>
    <s v="Level 12"/>
    <s v="6 O'Connell Street"/>
    <s v="Head Office"/>
    <s v="Sydney"/>
    <s v="NSW"/>
    <n v="2000"/>
    <s v="AU"/>
    <s v="YES"/>
    <s v="YES"/>
    <s v="YES"/>
    <s v="YES"/>
    <s v="YES"/>
    <s v="YES"/>
    <s v="YES"/>
    <s v="YES"/>
    <s v="YES"/>
    <s v="YES"/>
    <s v="  "/>
    <s v="  "/>
  </r>
  <r>
    <m/>
    <n v="84128924667"/>
    <x v="356"/>
    <x v="1"/>
    <x v="356"/>
    <x v="1"/>
    <x v="268"/>
    <x v="334"/>
    <s v="CEO"/>
    <x v="356"/>
    <x v="354"/>
    <s v="Suite 21"/>
    <s v="Level 5"/>
    <s v="88 Pitt St"/>
    <n v="2000"/>
    <s v="NSW"/>
    <n v="2000"/>
    <s v="AU"/>
    <s v="YES"/>
    <s v="YES"/>
    <s v="YES"/>
    <s v="  "/>
    <s v="  "/>
    <s v="  "/>
    <s v="YES"/>
    <s v="YES"/>
    <s v="YES"/>
    <s v="  "/>
    <s v="  "/>
    <s v="  "/>
  </r>
  <r>
    <m/>
    <n v="72647622651"/>
    <x v="357"/>
    <x v="1"/>
    <x v="357"/>
    <x v="1"/>
    <x v="269"/>
    <x v="335"/>
    <s v="Managing Partner &amp; Founder"/>
    <x v="357"/>
    <x v="355"/>
    <s v="266 Burns Bay Road"/>
    <m/>
    <m/>
    <s v="Lane Cove"/>
    <s v="NSW"/>
    <n v="2066"/>
    <s v="AU"/>
    <s v="  "/>
    <s v="  "/>
    <s v="  "/>
    <s v="  "/>
    <s v="  "/>
    <s v="  "/>
    <s v="  "/>
    <s v="YES"/>
    <s v="  "/>
    <s v="  "/>
    <s v="  "/>
    <s v="  "/>
  </r>
  <r>
    <m/>
    <n v="45143770987"/>
    <x v="358"/>
    <x v="1"/>
    <x v="358"/>
    <x v="1"/>
    <x v="222"/>
    <x v="336"/>
    <m/>
    <x v="358"/>
    <x v="356"/>
    <s v="Company Office"/>
    <s v="100 Forest Rd"/>
    <m/>
    <s v="Miranda"/>
    <s v="NSW"/>
    <n v="2228"/>
    <s v="AU"/>
    <s v="  "/>
    <s v="  "/>
    <s v="  "/>
    <s v="  "/>
    <s v="  "/>
    <s v="  "/>
    <s v="  "/>
    <s v="  "/>
    <s v="YES"/>
    <s v="  "/>
    <s v="  "/>
    <s v="  "/>
  </r>
  <r>
    <m/>
    <n v="99095010316"/>
    <x v="359"/>
    <x v="1"/>
    <x v="359"/>
    <x v="1"/>
    <x v="270"/>
    <x v="337"/>
    <s v="Director"/>
    <x v="359"/>
    <x v="357"/>
    <n v="107"/>
    <s v="Albert Road"/>
    <m/>
    <s v="Strathfield"/>
    <s v="NSW"/>
    <n v="2135"/>
    <s v="AU"/>
    <s v="YES"/>
    <s v="YES"/>
    <s v="YES"/>
    <s v="  "/>
    <s v="  "/>
    <s v="  "/>
    <s v="YES"/>
    <s v="YES"/>
    <s v="YES"/>
    <s v="  "/>
    <s v="  "/>
    <s v="  "/>
  </r>
  <r>
    <m/>
    <n v="77619282825"/>
    <x v="360"/>
    <x v="1"/>
    <x v="360"/>
    <x v="1"/>
    <x v="22"/>
    <x v="338"/>
    <s v="General manager"/>
    <x v="360"/>
    <x v="358"/>
    <s v="Suite 2"/>
    <s v="758 Blackburn Rd"/>
    <m/>
    <s v="Clayton"/>
    <s v="VIC"/>
    <n v="3168"/>
    <s v="AU"/>
    <s v="YES"/>
    <s v="YES"/>
    <s v="YES"/>
    <s v="YES"/>
    <s v="YES"/>
    <s v="YES"/>
    <s v="  "/>
    <s v="YES"/>
    <s v="YES"/>
    <s v="YES"/>
    <s v="  "/>
    <s v="  "/>
  </r>
  <r>
    <m/>
    <n v="37628769835"/>
    <x v="361"/>
    <x v="1"/>
    <x v="361"/>
    <x v="1"/>
    <x v="80"/>
    <x v="339"/>
    <s v="Director"/>
    <x v="361"/>
    <x v="359"/>
    <s v="Level 3, Suite 34, 490 northbourne Avenue"/>
    <m/>
    <m/>
    <s v="Canberra"/>
    <s v="ACT"/>
    <n v="2602"/>
    <s v="AU"/>
    <s v="YES"/>
    <s v="  "/>
    <s v="YES"/>
    <s v="  "/>
    <s v="  "/>
    <s v="  "/>
    <s v="  "/>
    <s v="YES"/>
    <s v="YES"/>
    <s v="  "/>
    <s v="  "/>
    <s v="  "/>
  </r>
  <r>
    <s v="WA CUA"/>
    <s v="33090555052"/>
    <x v="362"/>
    <x v="1"/>
    <x v="362"/>
    <x v="1"/>
    <x v="271"/>
    <x v="340"/>
    <s v="Relationship / Category Contact"/>
    <x v="362"/>
    <x v="360"/>
    <s v="11/221 St Georges Terrace"/>
    <m/>
    <m/>
    <s v="Perth"/>
    <s v="WA"/>
    <n v="6000"/>
    <s v="Australia"/>
    <s v="YES"/>
    <s v="YES"/>
    <s v="YES"/>
    <s v="YES"/>
    <s v="YES"/>
    <s v="YES"/>
    <m/>
    <s v="YES"/>
    <s v="YES"/>
    <m/>
    <m/>
    <m/>
  </r>
  <r>
    <s v="WA CUA"/>
    <n v="88050158195"/>
    <x v="363"/>
    <x v="1"/>
    <x v="363"/>
    <x v="1"/>
    <x v="272"/>
    <x v="341"/>
    <s v="Consultant"/>
    <x v="363"/>
    <x v="361"/>
    <s v="262 St Georges Terrace"/>
    <s v="PO Box 7108"/>
    <s v="Cloisters Square"/>
    <s v="Perth"/>
    <s v="WA"/>
    <n v="6000"/>
    <s v="Australia"/>
    <s v="YES"/>
    <s v="YES"/>
    <m/>
    <m/>
    <s v="YES"/>
    <m/>
    <m/>
    <m/>
    <m/>
    <m/>
    <m/>
    <m/>
  </r>
  <r>
    <s v="WA CUA"/>
    <n v="57144692320"/>
    <x v="364"/>
    <x v="1"/>
    <x v="364"/>
    <x v="1"/>
    <x v="72"/>
    <x v="342"/>
    <s v="Consultant"/>
    <x v="364"/>
    <x v="362"/>
    <s v="3/74 Wittenoom Street"/>
    <m/>
    <m/>
    <s v="East Perth"/>
    <s v="WA"/>
    <n v="6004"/>
    <s v="Australia"/>
    <s v="YES"/>
    <m/>
    <m/>
    <s v="YES"/>
    <m/>
    <s v="YES"/>
    <m/>
    <m/>
    <m/>
    <m/>
    <m/>
    <m/>
  </r>
  <r>
    <s v="WA CUA"/>
    <n v="66394749447"/>
    <x v="365"/>
    <x v="1"/>
    <x v="365"/>
    <x v="1"/>
    <x v="170"/>
    <x v="343"/>
    <s v="Consultant"/>
    <x v="365"/>
    <x v="363"/>
    <s v="Level 25, 197 St Georges Terrace"/>
    <m/>
    <m/>
    <s v="Perth"/>
    <s v="WA"/>
    <n v="6000"/>
    <s v="Australia"/>
    <s v="YES"/>
    <s v="YES"/>
    <s v="YES"/>
    <m/>
    <s v="YES"/>
    <m/>
    <m/>
    <m/>
    <m/>
    <m/>
    <m/>
    <m/>
  </r>
  <r>
    <s v="WA CUA"/>
    <n v="47001407281"/>
    <x v="366"/>
    <x v="7"/>
    <x v="366"/>
    <x v="0"/>
    <x v="273"/>
    <x v="344"/>
    <s v="Consultant"/>
    <x v="366"/>
    <x v="364"/>
    <s v="Level 1, 863 Hay Street"/>
    <m/>
    <m/>
    <s v="Perth"/>
    <s v="WA"/>
    <n v="6000"/>
    <s v="Australia"/>
    <s v="YES"/>
    <s v="YES"/>
    <s v="YES"/>
    <m/>
    <s v="YES"/>
    <s v="YES"/>
    <m/>
    <s v="YES"/>
    <s v="YES"/>
    <m/>
    <m/>
    <m/>
  </r>
  <r>
    <s v="WA CUA"/>
    <n v="88052201313"/>
    <x v="226"/>
    <x v="1"/>
    <x v="226"/>
    <x v="1"/>
    <x v="274"/>
    <x v="345"/>
    <s v="Consultant"/>
    <x v="367"/>
    <x v="365"/>
    <s v="Level 2, Building C, 355 Scarborough Beach Rd"/>
    <m/>
    <m/>
    <s v="Osborne Park"/>
    <s v="WA"/>
    <n v="6017"/>
    <s v="Australia"/>
    <s v="YES"/>
    <s v="YES"/>
    <m/>
    <m/>
    <s v="YES"/>
    <m/>
    <m/>
    <m/>
    <m/>
    <m/>
    <m/>
    <m/>
  </r>
  <r>
    <s v="WA CUA"/>
    <n v="87623400813"/>
    <x v="367"/>
    <x v="1"/>
    <x v="367"/>
    <x v="1"/>
    <x v="275"/>
    <x v="346"/>
    <s v="Director / Consultant"/>
    <x v="368"/>
    <x v="366"/>
    <s v="7–9 Ventor Avenue"/>
    <m/>
    <m/>
    <s v="West Perth"/>
    <s v="WA"/>
    <n v="6005"/>
    <s v="Australia"/>
    <s v="YES"/>
    <m/>
    <s v="YES"/>
    <s v="YES"/>
    <s v="YES"/>
    <s v="YES"/>
    <m/>
    <m/>
    <m/>
    <m/>
    <m/>
    <s v="YES"/>
  </r>
  <r>
    <s v="WA CUA"/>
    <n v="20612387854"/>
    <x v="368"/>
    <x v="1"/>
    <x v="368"/>
    <x v="1"/>
    <x v="276"/>
    <x v="347"/>
    <s v="Director"/>
    <x v="369"/>
    <x v="367"/>
    <s v="Level 13, 109 St Georges Terrace"/>
    <m/>
    <m/>
    <s v="Perth"/>
    <s v="WA"/>
    <n v="6000"/>
    <s v="Australia"/>
    <m/>
    <s v="YES"/>
    <s v="YES"/>
    <m/>
    <s v="YES"/>
    <m/>
    <m/>
    <m/>
    <m/>
    <m/>
    <m/>
    <m/>
  </r>
  <r>
    <s v="WA CUA"/>
    <n v="20612387854"/>
    <x v="369"/>
    <x v="1"/>
    <x v="369"/>
    <x v="1"/>
    <x v="276"/>
    <x v="347"/>
    <s v="Director"/>
    <x v="369"/>
    <x v="367"/>
    <s v="Level 13, 109 St Georges Terrace"/>
    <m/>
    <m/>
    <s v="Perth"/>
    <s v="WA"/>
    <n v="6000"/>
    <s v="Australia"/>
    <s v="YES"/>
    <m/>
    <m/>
    <s v="YES"/>
    <m/>
    <s v="YES"/>
    <m/>
    <m/>
    <m/>
    <m/>
    <m/>
    <m/>
  </r>
  <r>
    <s v="WA CUA"/>
    <n v="67612387612"/>
    <x v="370"/>
    <x v="1"/>
    <x v="370"/>
    <x v="1"/>
    <x v="276"/>
    <x v="347"/>
    <s v="Director"/>
    <x v="369"/>
    <x v="367"/>
    <s v="Level 13, 109 St Georges Terrace"/>
    <m/>
    <m/>
    <s v="Perth"/>
    <s v="WA"/>
    <n v="6000"/>
    <s v="Australia"/>
    <s v="YES"/>
    <m/>
    <s v="YES"/>
    <s v="YES"/>
    <s v="YES"/>
    <s v="YES"/>
    <m/>
    <m/>
    <m/>
    <m/>
    <m/>
    <m/>
  </r>
  <r>
    <s v="WA CUA"/>
    <n v="22674660685"/>
    <x v="371"/>
    <x v="1"/>
    <x v="371"/>
    <x v="1"/>
    <x v="20"/>
    <x v="348"/>
    <s v="Consultant"/>
    <x v="370"/>
    <x v="368"/>
    <s v="Level 3, 87 Colin Street"/>
    <m/>
    <m/>
    <s v="Perth"/>
    <s v="WA"/>
    <n v="6005"/>
    <s v="Australia"/>
    <s v="YES"/>
    <s v="YES"/>
    <s v="YES"/>
    <s v="YES"/>
    <s v="YES"/>
    <s v="YES"/>
    <m/>
    <m/>
    <m/>
    <m/>
    <m/>
    <m/>
  </r>
  <r>
    <s v="WA CUA"/>
    <n v="35004609616"/>
    <x v="372"/>
    <x v="1"/>
    <x v="372"/>
    <x v="1"/>
    <x v="277"/>
    <x v="349"/>
    <s v="Account Manager"/>
    <x v="371"/>
    <x v="369"/>
    <s v="Level 10, 2 Mill Street"/>
    <m/>
    <m/>
    <s v="Perth"/>
    <s v="WA"/>
    <n v="6000"/>
    <s v="Australia"/>
    <m/>
    <m/>
    <m/>
    <m/>
    <s v="YES"/>
    <s v="YES"/>
    <s v="YES"/>
    <s v="YES"/>
    <s v="YES"/>
    <m/>
    <m/>
    <m/>
  </r>
  <r>
    <s v="WA CUA"/>
    <n v="42003995748"/>
    <x v="118"/>
    <x v="8"/>
    <x v="118"/>
    <x v="0"/>
    <x v="278"/>
    <x v="350"/>
    <s v="Consultant"/>
    <x v="372"/>
    <x v="370"/>
    <s v="Level 11, 221 St Georges Terrace"/>
    <m/>
    <m/>
    <s v="Perth"/>
    <s v="WA"/>
    <n v="6000"/>
    <s v="Australia"/>
    <m/>
    <m/>
    <m/>
    <m/>
    <s v="YES"/>
    <s v="YES"/>
    <s v="YES"/>
    <s v="YES"/>
    <s v="YES"/>
    <m/>
    <m/>
    <m/>
  </r>
  <r>
    <s v="WA CUA"/>
    <n v="40124764245"/>
    <x v="189"/>
    <x v="1"/>
    <x v="189"/>
    <x v="1"/>
    <x v="279"/>
    <x v="351"/>
    <s v="Consultant"/>
    <x v="373"/>
    <x v="371"/>
    <s v="47 Burswood Road"/>
    <m/>
    <m/>
    <s v="Burswood"/>
    <s v="WA"/>
    <n v="6100"/>
    <s v="Australia"/>
    <s v="YES"/>
    <s v="YES"/>
    <s v="YES"/>
    <s v="YES"/>
    <s v="YES"/>
    <s v="YES"/>
    <s v="YES"/>
    <s v="YES"/>
    <s v="YES"/>
    <m/>
    <m/>
    <m/>
  </r>
  <r>
    <s v="WA CUA"/>
    <n v="28080275378"/>
    <x v="278"/>
    <x v="1"/>
    <x v="278"/>
    <x v="1"/>
    <x v="280"/>
    <x v="352"/>
    <s v="Consultant"/>
    <x v="374"/>
    <x v="372"/>
    <s v="Level 17, 140 St Georges Terrace"/>
    <m/>
    <m/>
    <s v="Perth"/>
    <s v="WA"/>
    <n v="6000"/>
    <s v="Australia"/>
    <s v="YES"/>
    <s v="YES"/>
    <s v="YES"/>
    <s v="YES"/>
    <s v="YES"/>
    <s v="YES"/>
    <s v="YES"/>
    <s v="YES"/>
    <s v="YES"/>
    <s v="YES"/>
    <s v="YES"/>
    <m/>
  </r>
  <r>
    <s v="WA CUA"/>
    <n v="18079521618"/>
    <x v="82"/>
    <x v="5"/>
    <x v="82"/>
    <x v="0"/>
    <x v="281"/>
    <x v="353"/>
    <s v="Consultant"/>
    <x v="375"/>
    <x v="373"/>
    <s v="Level 1, Newspaper House, 129 St Georges Terrace"/>
    <m/>
    <m/>
    <s v="Perth"/>
    <s v="WA"/>
    <n v="6000"/>
    <s v="Australia"/>
    <m/>
    <s v="YES"/>
    <s v="YES"/>
    <m/>
    <s v="YES"/>
    <m/>
    <m/>
    <m/>
    <m/>
    <m/>
    <m/>
    <m/>
  </r>
  <r>
    <s v="WA CUA"/>
    <n v="35069662817"/>
    <x v="373"/>
    <x v="21"/>
    <x v="373"/>
    <x v="0"/>
    <x v="67"/>
    <x v="354"/>
    <s v="Account Director"/>
    <x v="376"/>
    <x v="374"/>
    <s v="Level 2, 140 St Georges Terrace"/>
    <m/>
    <m/>
    <s v="Perth"/>
    <s v="WA"/>
    <n v="6000"/>
    <s v="Australia"/>
    <m/>
    <m/>
    <m/>
    <m/>
    <s v="YES"/>
    <s v="YES"/>
    <s v="YES"/>
    <s v="YES"/>
    <s v="YES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E221250-B934-4622-BC71-90804736E1BE}" name="PivotTable14" cacheId="247" applyNumberFormats="0" applyBorderFormats="0" applyFontFormats="0" applyPatternFormats="0" applyAlignmentFormats="0" applyWidthHeightFormats="1" dataCaption="Values" updatedVersion="8" minRefreshableVersion="3" showDrill="0" rowGrandTotals="0" colGrandTotals="0" itemPrintTitles="1" createdVersion="8" indent="0" compact="0" compactData="0">
  <location ref="A4:R383" firstHeaderRow="0" firstDataRow="1" firstDataCol="6" rowPageCount="2" colPageCount="1"/>
  <pivotFields count="30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74">
        <item x="183"/>
        <item x="321"/>
        <item x="122"/>
        <item x="30"/>
        <item x="228"/>
        <item x="186"/>
        <item x="170"/>
        <item x="225"/>
        <item x="359"/>
        <item x="147"/>
        <item x="341"/>
        <item x="214"/>
        <item x="79"/>
        <item x="195"/>
        <item x="33"/>
        <item x="146"/>
        <item x="149"/>
        <item x="95"/>
        <item x="3"/>
        <item x="56"/>
        <item x="285"/>
        <item x="53"/>
        <item x="339"/>
        <item x="203"/>
        <item x="322"/>
        <item x="302"/>
        <item x="177"/>
        <item x="9"/>
        <item x="128"/>
        <item x="233"/>
        <item x="334"/>
        <item x="221"/>
        <item x="352"/>
        <item x="358"/>
        <item x="318"/>
        <item x="209"/>
        <item x="279"/>
        <item x="131"/>
        <item x="211"/>
        <item x="259"/>
        <item x="133"/>
        <item x="199"/>
        <item x="66"/>
        <item x="60"/>
        <item x="277"/>
        <item x="288"/>
        <item x="151"/>
        <item x="227"/>
        <item x="263"/>
        <item x="262"/>
        <item x="191"/>
        <item x="75"/>
        <item x="130"/>
        <item x="15"/>
        <item x="276"/>
        <item x="351"/>
        <item x="184"/>
        <item x="156"/>
        <item x="90"/>
        <item x="44"/>
        <item x="307"/>
        <item x="14"/>
        <item x="87"/>
        <item x="140"/>
        <item x="220"/>
        <item x="355"/>
        <item x="362"/>
        <item x="96"/>
        <item x="287"/>
        <item x="153"/>
        <item x="292"/>
        <item x="12"/>
        <item x="363"/>
        <item x="169"/>
        <item x="327"/>
        <item x="218"/>
        <item x="238"/>
        <item x="216"/>
        <item x="62"/>
        <item x="274"/>
        <item x="187"/>
        <item x="139"/>
        <item x="180"/>
        <item x="173"/>
        <item x="143"/>
        <item x="320"/>
        <item x="13"/>
        <item x="212"/>
        <item x="364"/>
        <item x="275"/>
        <item x="39"/>
        <item x="234"/>
        <item x="329"/>
        <item x="117"/>
        <item x="141"/>
        <item x="35"/>
        <item x="88"/>
        <item x="2"/>
        <item x="174"/>
        <item x="311"/>
        <item x="308"/>
        <item x="365"/>
        <item x="25"/>
        <item x="166"/>
        <item x="116"/>
        <item x="286"/>
        <item x="171"/>
        <item x="293"/>
        <item x="73"/>
        <item x="124"/>
        <item x="24"/>
        <item x="196"/>
        <item x="297"/>
        <item x="323"/>
        <item x="301"/>
        <item x="69"/>
        <item x="273"/>
        <item x="178"/>
        <item x="213"/>
        <item x="119"/>
        <item x="254"/>
        <item x="284"/>
        <item x="305"/>
        <item x="282"/>
        <item x="31"/>
        <item x="337"/>
        <item x="106"/>
        <item x="270"/>
        <item x="300"/>
        <item x="309"/>
        <item x="299"/>
        <item x="63"/>
        <item x="80"/>
        <item x="110"/>
        <item x="94"/>
        <item x="36"/>
        <item x="222"/>
        <item x="253"/>
        <item x="231"/>
        <item x="224"/>
        <item x="10"/>
        <item x="86"/>
        <item x="150"/>
        <item x="249"/>
        <item x="105"/>
        <item x="366"/>
        <item x="161"/>
        <item x="114"/>
        <item x="47"/>
        <item x="226"/>
        <item x="48"/>
        <item x="194"/>
        <item x="319"/>
        <item x="23"/>
        <item x="163"/>
        <item x="235"/>
        <item x="335"/>
        <item x="49"/>
        <item x="367"/>
        <item x="52"/>
        <item x="109"/>
        <item x="291"/>
        <item x="268"/>
        <item x="368"/>
        <item x="369"/>
        <item x="370"/>
        <item x="303"/>
        <item x="65"/>
        <item x="313"/>
        <item x="371"/>
        <item x="336"/>
        <item x="135"/>
        <item x="8"/>
        <item x="121"/>
        <item x="215"/>
        <item x="264"/>
        <item x="158"/>
        <item x="265"/>
        <item x="207"/>
        <item x="11"/>
        <item x="349"/>
        <item x="289"/>
        <item x="267"/>
        <item x="310"/>
        <item x="248"/>
        <item x="324"/>
        <item x="61"/>
        <item x="70"/>
        <item x="5"/>
        <item x="328"/>
        <item x="164"/>
        <item x="38"/>
        <item x="115"/>
        <item x="51"/>
        <item x="326"/>
        <item x="202"/>
        <item x="331"/>
        <item x="41"/>
        <item x="182"/>
        <item x="251"/>
        <item x="230"/>
        <item x="27"/>
        <item x="232"/>
        <item x="294"/>
        <item x="20"/>
        <item x="83"/>
        <item x="197"/>
        <item x="144"/>
        <item x="58"/>
        <item x="347"/>
        <item x="54"/>
        <item x="244"/>
        <item x="0"/>
        <item x="175"/>
        <item x="181"/>
        <item x="101"/>
        <item x="28"/>
        <item x="346"/>
        <item x="17"/>
        <item x="332"/>
        <item x="239"/>
        <item x="241"/>
        <item x="176"/>
        <item x="306"/>
        <item x="260"/>
        <item x="138"/>
        <item x="298"/>
        <item x="338"/>
        <item x="72"/>
        <item x="21"/>
        <item x="206"/>
        <item x="59"/>
        <item x="43"/>
        <item x="357"/>
        <item x="266"/>
        <item x="159"/>
        <item x="190"/>
        <item x="256"/>
        <item x="372"/>
        <item x="152"/>
        <item x="255"/>
        <item x="236"/>
        <item x="118"/>
        <item x="193"/>
        <item x="295"/>
        <item x="330"/>
        <item x="98"/>
        <item x="189"/>
        <item x="111"/>
        <item x="208"/>
        <item x="219"/>
        <item x="46"/>
        <item x="240"/>
        <item x="315"/>
        <item x="71"/>
        <item x="200"/>
        <item x="165"/>
        <item x="32"/>
        <item x="137"/>
        <item x="123"/>
        <item x="26"/>
        <item x="237"/>
        <item x="132"/>
        <item x="345"/>
        <item x="34"/>
        <item x="100"/>
        <item x="281"/>
        <item x="296"/>
        <item x="247"/>
        <item x="290"/>
        <item x="76"/>
        <item x="68"/>
        <item x="312"/>
        <item x="97"/>
        <item x="350"/>
        <item x="278"/>
        <item x="272"/>
        <item x="155"/>
        <item x="78"/>
        <item x="242"/>
        <item x="104"/>
        <item x="129"/>
        <item x="45"/>
        <item x="7"/>
        <item x="120"/>
        <item x="162"/>
        <item x="342"/>
        <item x="134"/>
        <item x="82"/>
        <item x="77"/>
        <item x="22"/>
        <item x="64"/>
        <item x="258"/>
        <item x="325"/>
        <item x="167"/>
        <item x="283"/>
        <item x="204"/>
        <item x="4"/>
        <item x="154"/>
        <item x="210"/>
        <item x="125"/>
        <item x="89"/>
        <item x="29"/>
        <item x="304"/>
        <item x="19"/>
        <item x="91"/>
        <item x="354"/>
        <item x="40"/>
        <item x="18"/>
        <item x="317"/>
        <item x="42"/>
        <item x="280"/>
        <item x="250"/>
        <item x="84"/>
        <item x="360"/>
        <item x="172"/>
        <item x="99"/>
        <item x="81"/>
        <item x="269"/>
        <item x="373"/>
        <item x="356"/>
        <item x="343"/>
        <item x="243"/>
        <item x="223"/>
        <item x="252"/>
        <item x="179"/>
        <item x="148"/>
        <item x="261"/>
        <item x="112"/>
        <item x="185"/>
        <item x="348"/>
        <item x="344"/>
        <item x="188"/>
        <item x="340"/>
        <item x="201"/>
        <item x="102"/>
        <item x="245"/>
        <item x="92"/>
        <item x="113"/>
        <item x="198"/>
        <item x="157"/>
        <item x="37"/>
        <item x="55"/>
        <item x="67"/>
        <item x="229"/>
        <item x="257"/>
        <item x="160"/>
        <item x="142"/>
        <item x="316"/>
        <item x="361"/>
        <item x="136"/>
        <item x="217"/>
        <item x="126"/>
        <item x="16"/>
        <item x="108"/>
        <item x="271"/>
        <item x="103"/>
        <item x="6"/>
        <item x="205"/>
        <item x="192"/>
        <item x="50"/>
        <item x="246"/>
        <item x="107"/>
        <item x="145"/>
        <item x="57"/>
        <item x="1"/>
        <item x="168"/>
        <item x="127"/>
        <item x="93"/>
        <item x="85"/>
        <item x="333"/>
        <item x="314"/>
        <item x="74"/>
        <item x="35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3">
        <item x="12"/>
        <item x="6"/>
        <item x="7"/>
        <item x="5"/>
        <item x="18"/>
        <item x="4"/>
        <item x="15"/>
        <item x="14"/>
        <item x="8"/>
        <item x="0"/>
        <item x="16"/>
        <item x="10"/>
        <item x="19"/>
        <item x="2"/>
        <item x="11"/>
        <item x="21"/>
        <item x="17"/>
        <item x="3"/>
        <item x="20"/>
        <item x="9"/>
        <item x="13"/>
        <item m="1" x="22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ubtotalTop="0" showAll="0" defaultSubtotal="0">
      <items count="374">
        <item x="183"/>
        <item x="321"/>
        <item x="122"/>
        <item x="30"/>
        <item x="228"/>
        <item x="186"/>
        <item x="170"/>
        <item x="225"/>
        <item x="359"/>
        <item x="147"/>
        <item x="341"/>
        <item x="214"/>
        <item x="79"/>
        <item x="195"/>
        <item x="33"/>
        <item x="146"/>
        <item x="149"/>
        <item x="95"/>
        <item x="3"/>
        <item x="56"/>
        <item x="285"/>
        <item x="53"/>
        <item x="339"/>
        <item x="203"/>
        <item x="322"/>
        <item x="302"/>
        <item x="177"/>
        <item x="9"/>
        <item x="128"/>
        <item x="233"/>
        <item x="334"/>
        <item x="221"/>
        <item x="352"/>
        <item x="358"/>
        <item x="318"/>
        <item x="209"/>
        <item x="279"/>
        <item x="131"/>
        <item x="211"/>
        <item x="259"/>
        <item x="133"/>
        <item x="199"/>
        <item x="66"/>
        <item x="60"/>
        <item x="277"/>
        <item x="288"/>
        <item x="151"/>
        <item x="227"/>
        <item x="263"/>
        <item x="262"/>
        <item x="191"/>
        <item x="75"/>
        <item x="130"/>
        <item x="15"/>
        <item x="276"/>
        <item x="351"/>
        <item x="184"/>
        <item x="156"/>
        <item x="90"/>
        <item x="44"/>
        <item x="307"/>
        <item x="14"/>
        <item x="87"/>
        <item x="140"/>
        <item x="220"/>
        <item x="355"/>
        <item x="362"/>
        <item x="96"/>
        <item x="287"/>
        <item x="153"/>
        <item x="292"/>
        <item x="12"/>
        <item x="363"/>
        <item x="169"/>
        <item x="327"/>
        <item x="218"/>
        <item x="238"/>
        <item x="216"/>
        <item x="62"/>
        <item x="274"/>
        <item x="187"/>
        <item x="139"/>
        <item x="180"/>
        <item x="173"/>
        <item x="143"/>
        <item x="320"/>
        <item x="13"/>
        <item x="212"/>
        <item x="364"/>
        <item x="275"/>
        <item x="39"/>
        <item x="234"/>
        <item x="329"/>
        <item x="117"/>
        <item x="141"/>
        <item x="35"/>
        <item x="88"/>
        <item x="2"/>
        <item x="174"/>
        <item x="311"/>
        <item x="308"/>
        <item x="365"/>
        <item x="25"/>
        <item x="166"/>
        <item x="116"/>
        <item x="286"/>
        <item x="171"/>
        <item x="293"/>
        <item x="73"/>
        <item x="124"/>
        <item x="24"/>
        <item x="196"/>
        <item x="297"/>
        <item x="323"/>
        <item x="301"/>
        <item x="69"/>
        <item x="273"/>
        <item x="178"/>
        <item x="213"/>
        <item x="119"/>
        <item x="254"/>
        <item x="284"/>
        <item x="305"/>
        <item x="282"/>
        <item x="31"/>
        <item x="337"/>
        <item x="106"/>
        <item x="270"/>
        <item x="300"/>
        <item x="309"/>
        <item x="299"/>
        <item x="63"/>
        <item x="80"/>
        <item x="110"/>
        <item x="94"/>
        <item x="36"/>
        <item x="222"/>
        <item x="253"/>
        <item x="231"/>
        <item x="224"/>
        <item x="10"/>
        <item x="86"/>
        <item x="150"/>
        <item x="249"/>
        <item x="105"/>
        <item x="366"/>
        <item x="161"/>
        <item x="114"/>
        <item x="47"/>
        <item x="226"/>
        <item x="48"/>
        <item x="194"/>
        <item x="319"/>
        <item x="23"/>
        <item x="163"/>
        <item x="235"/>
        <item x="335"/>
        <item x="49"/>
        <item x="367"/>
        <item x="52"/>
        <item x="109"/>
        <item x="291"/>
        <item x="268"/>
        <item x="368"/>
        <item x="369"/>
        <item x="370"/>
        <item x="303"/>
        <item x="65"/>
        <item x="313"/>
        <item x="371"/>
        <item x="336"/>
        <item x="135"/>
        <item x="8"/>
        <item x="121"/>
        <item x="215"/>
        <item x="264"/>
        <item x="158"/>
        <item x="265"/>
        <item x="207"/>
        <item x="11"/>
        <item x="349"/>
        <item x="289"/>
        <item x="267"/>
        <item x="310"/>
        <item x="248"/>
        <item x="324"/>
        <item x="61"/>
        <item x="70"/>
        <item x="5"/>
        <item x="328"/>
        <item x="164"/>
        <item x="38"/>
        <item x="115"/>
        <item x="51"/>
        <item x="326"/>
        <item x="202"/>
        <item x="331"/>
        <item x="41"/>
        <item x="182"/>
        <item x="251"/>
        <item x="230"/>
        <item x="27"/>
        <item x="232"/>
        <item x="294"/>
        <item x="20"/>
        <item x="83"/>
        <item x="197"/>
        <item x="144"/>
        <item x="58"/>
        <item x="347"/>
        <item x="54"/>
        <item x="244"/>
        <item x="0"/>
        <item x="175"/>
        <item x="181"/>
        <item x="101"/>
        <item x="28"/>
        <item x="346"/>
        <item x="17"/>
        <item x="332"/>
        <item x="239"/>
        <item x="241"/>
        <item x="176"/>
        <item x="306"/>
        <item x="260"/>
        <item x="138"/>
        <item x="298"/>
        <item x="338"/>
        <item x="72"/>
        <item x="21"/>
        <item x="206"/>
        <item x="59"/>
        <item x="43"/>
        <item x="357"/>
        <item x="266"/>
        <item x="159"/>
        <item x="190"/>
        <item x="256"/>
        <item x="372"/>
        <item x="152"/>
        <item x="255"/>
        <item x="236"/>
        <item x="118"/>
        <item x="193"/>
        <item x="295"/>
        <item x="330"/>
        <item x="98"/>
        <item x="189"/>
        <item x="111"/>
        <item x="208"/>
        <item x="219"/>
        <item x="46"/>
        <item x="240"/>
        <item x="315"/>
        <item x="71"/>
        <item x="200"/>
        <item x="165"/>
        <item x="32"/>
        <item x="137"/>
        <item x="123"/>
        <item x="26"/>
        <item x="237"/>
        <item x="132"/>
        <item x="345"/>
        <item x="34"/>
        <item x="100"/>
        <item x="281"/>
        <item x="296"/>
        <item x="247"/>
        <item x="290"/>
        <item x="76"/>
        <item x="68"/>
        <item x="312"/>
        <item x="97"/>
        <item x="350"/>
        <item x="278"/>
        <item x="272"/>
        <item x="155"/>
        <item x="78"/>
        <item x="242"/>
        <item x="104"/>
        <item x="129"/>
        <item x="45"/>
        <item x="7"/>
        <item x="120"/>
        <item x="162"/>
        <item x="342"/>
        <item x="134"/>
        <item x="82"/>
        <item x="77"/>
        <item x="22"/>
        <item x="64"/>
        <item x="258"/>
        <item x="325"/>
        <item x="167"/>
        <item x="283"/>
        <item x="204"/>
        <item x="4"/>
        <item x="154"/>
        <item x="210"/>
        <item x="125"/>
        <item x="89"/>
        <item x="29"/>
        <item x="304"/>
        <item x="19"/>
        <item x="91"/>
        <item x="354"/>
        <item x="40"/>
        <item x="18"/>
        <item x="317"/>
        <item x="42"/>
        <item x="280"/>
        <item x="250"/>
        <item x="84"/>
        <item x="360"/>
        <item x="172"/>
        <item x="99"/>
        <item x="81"/>
        <item x="269"/>
        <item x="373"/>
        <item x="356"/>
        <item x="343"/>
        <item x="243"/>
        <item x="223"/>
        <item x="252"/>
        <item x="179"/>
        <item x="148"/>
        <item x="261"/>
        <item x="112"/>
        <item x="185"/>
        <item x="348"/>
        <item x="344"/>
        <item x="188"/>
        <item x="340"/>
        <item x="201"/>
        <item x="102"/>
        <item x="245"/>
        <item x="92"/>
        <item x="113"/>
        <item x="198"/>
        <item x="157"/>
        <item x="37"/>
        <item x="55"/>
        <item x="67"/>
        <item x="229"/>
        <item x="257"/>
        <item x="160"/>
        <item x="142"/>
        <item x="316"/>
        <item x="361"/>
        <item x="136"/>
        <item x="217"/>
        <item x="126"/>
        <item x="16"/>
        <item x="108"/>
        <item x="271"/>
        <item x="103"/>
        <item x="6"/>
        <item x="205"/>
        <item x="192"/>
        <item x="50"/>
        <item x="246"/>
        <item x="107"/>
        <item x="145"/>
        <item x="57"/>
        <item x="1"/>
        <item x="168"/>
        <item x="127"/>
        <item x="93"/>
        <item x="85"/>
        <item x="333"/>
        <item x="314"/>
        <item x="74"/>
        <item x="35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ubtotalTop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82">
        <item x="185"/>
        <item x="35"/>
        <item x="159"/>
        <item x="103"/>
        <item x="99"/>
        <item x="234"/>
        <item x="276"/>
        <item x="228"/>
        <item x="73"/>
        <item x="105"/>
        <item x="175"/>
        <item x="106"/>
        <item x="195"/>
        <item x="129"/>
        <item x="148"/>
        <item x="58"/>
        <item x="226"/>
        <item x="1"/>
        <item x="63"/>
        <item x="30"/>
        <item x="136"/>
        <item x="115"/>
        <item x="54"/>
        <item x="119"/>
        <item x="146"/>
        <item x="110"/>
        <item x="122"/>
        <item x="231"/>
        <item x="31"/>
        <item x="116"/>
        <item x="60"/>
        <item x="224"/>
        <item x="131"/>
        <item x="27"/>
        <item x="256"/>
        <item x="38"/>
        <item x="2"/>
        <item x="157"/>
        <item x="181"/>
        <item x="47"/>
        <item x="194"/>
        <item x="244"/>
        <item x="278"/>
        <item x="193"/>
        <item x="178"/>
        <item x="190"/>
        <item x="279"/>
        <item x="55"/>
        <item x="3"/>
        <item x="114"/>
        <item x="44"/>
        <item x="205"/>
        <item x="25"/>
        <item x="52"/>
        <item x="51"/>
        <item x="29"/>
        <item x="16"/>
        <item x="130"/>
        <item x="80"/>
        <item x="153"/>
        <item x="127"/>
        <item x="112"/>
        <item x="192"/>
        <item x="172"/>
        <item x="260"/>
        <item x="140"/>
        <item x="91"/>
        <item x="233"/>
        <item x="147"/>
        <item x="78"/>
        <item x="46"/>
        <item x="274"/>
        <item x="8"/>
        <item x="177"/>
        <item x="223"/>
        <item x="41"/>
        <item x="206"/>
        <item x="202"/>
        <item x="85"/>
        <item x="243"/>
        <item x="230"/>
        <item x="90"/>
        <item x="121"/>
        <item x="235"/>
        <item x="88"/>
        <item x="79"/>
        <item x="252"/>
        <item x="124"/>
        <item x="211"/>
        <item x="266"/>
        <item x="247"/>
        <item x="125"/>
        <item x="149"/>
        <item x="208"/>
        <item x="191"/>
        <item x="7"/>
        <item x="156"/>
        <item x="229"/>
        <item x="143"/>
        <item x="42"/>
        <item x="227"/>
        <item x="72"/>
        <item x="118"/>
        <item x="249"/>
        <item x="257"/>
        <item x="186"/>
        <item x="83"/>
        <item x="258"/>
        <item x="76"/>
        <item x="201"/>
        <item x="126"/>
        <item x="221"/>
        <item x="204"/>
        <item x="11"/>
        <item x="213"/>
        <item x="77"/>
        <item x="203"/>
        <item x="281"/>
        <item x="167"/>
        <item x="189"/>
        <item x="271"/>
        <item x="128"/>
        <item x="254"/>
        <item x="141"/>
        <item x="236"/>
        <item x="71"/>
        <item x="0"/>
        <item x="20"/>
        <item x="199"/>
        <item x="280"/>
        <item x="48"/>
        <item x="109"/>
        <item x="263"/>
        <item x="154"/>
        <item x="251"/>
        <item x="135"/>
        <item x="270"/>
        <item x="209"/>
        <item x="98"/>
        <item x="255"/>
        <item x="101"/>
        <item x="171"/>
        <item x="49"/>
        <item x="84"/>
        <item x="179"/>
        <item x="207"/>
        <item x="113"/>
        <item x="158"/>
        <item x="196"/>
        <item x="142"/>
        <item x="272"/>
        <item x="162"/>
        <item x="56"/>
        <item x="267"/>
        <item x="161"/>
        <item x="275"/>
        <item x="188"/>
        <item x="111"/>
        <item x="104"/>
        <item x="187"/>
        <item x="165"/>
        <item x="89"/>
        <item x="174"/>
        <item x="180"/>
        <item x="5"/>
        <item x="13"/>
        <item x="144"/>
        <item x="246"/>
        <item x="22"/>
        <item x="222"/>
        <item x="12"/>
        <item x="93"/>
        <item x="18"/>
        <item x="68"/>
        <item x="70"/>
        <item x="268"/>
        <item x="253"/>
        <item x="17"/>
        <item x="259"/>
        <item x="19"/>
        <item x="15"/>
        <item x="117"/>
        <item x="50"/>
        <item x="33"/>
        <item x="61"/>
        <item x="10"/>
        <item x="225"/>
        <item x="26"/>
        <item x="214"/>
        <item x="216"/>
        <item x="277"/>
        <item x="197"/>
        <item x="32"/>
        <item x="65"/>
        <item x="66"/>
        <item x="94"/>
        <item x="67"/>
        <item x="39"/>
        <item x="215"/>
        <item x="120"/>
        <item x="59"/>
        <item x="183"/>
        <item x="132"/>
        <item x="200"/>
        <item x="245"/>
        <item x="64"/>
        <item x="273"/>
        <item x="151"/>
        <item x="184"/>
        <item x="176"/>
        <item x="217"/>
        <item x="123"/>
        <item x="168"/>
        <item x="37"/>
        <item x="75"/>
        <item x="36"/>
        <item x="87"/>
        <item x="6"/>
        <item x="269"/>
        <item x="21"/>
        <item x="23"/>
        <item x="210"/>
        <item x="14"/>
        <item x="34"/>
        <item x="9"/>
        <item x="220"/>
        <item x="86"/>
        <item x="92"/>
        <item x="108"/>
        <item x="164"/>
        <item x="250"/>
        <item x="237"/>
        <item x="155"/>
        <item x="169"/>
        <item x="139"/>
        <item x="170"/>
        <item x="28"/>
        <item x="261"/>
        <item x="240"/>
        <item x="69"/>
        <item x="96"/>
        <item x="166"/>
        <item x="265"/>
        <item x="133"/>
        <item x="248"/>
        <item x="163"/>
        <item x="24"/>
        <item x="182"/>
        <item x="4"/>
        <item x="198"/>
        <item x="45"/>
        <item x="43"/>
        <item x="152"/>
        <item x="74"/>
        <item x="134"/>
        <item x="173"/>
        <item x="95"/>
        <item x="239"/>
        <item x="100"/>
        <item x="107"/>
        <item x="212"/>
        <item x="138"/>
        <item x="264"/>
        <item x="137"/>
        <item x="145"/>
        <item x="160"/>
        <item x="150"/>
        <item x="57"/>
        <item x="62"/>
        <item x="53"/>
        <item x="238"/>
        <item x="241"/>
        <item x="102"/>
        <item x="81"/>
        <item x="40"/>
        <item x="242"/>
        <item x="218"/>
        <item x="82"/>
        <item x="219"/>
        <item x="97"/>
        <item x="262"/>
        <item x="23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55">
        <item x="321"/>
        <item x="185"/>
        <item x="297"/>
        <item sd="0" x="87"/>
        <item x="61"/>
        <item x="255"/>
        <item x="39"/>
        <item x="267"/>
        <item x="67"/>
        <item x="109"/>
        <item x="244"/>
        <item x="329"/>
        <item x="155"/>
        <item x="170"/>
        <item x="121"/>
        <item x="226"/>
        <item x="268"/>
        <item x="97"/>
        <item x="48"/>
        <item x="246"/>
        <item x="225"/>
        <item x="325"/>
        <item x="60"/>
        <item x="115"/>
        <item x="40"/>
        <item x="213"/>
        <item x="276"/>
        <item x="114"/>
        <item x="284"/>
        <item x="132"/>
        <item x="314"/>
        <item x="266"/>
        <item x="228"/>
        <item x="210"/>
        <item x="74"/>
        <item x="120"/>
        <item x="151"/>
        <item x="105"/>
        <item x="181"/>
        <item x="10"/>
        <item x="249"/>
        <item x="124"/>
        <item x="104"/>
        <item x="154"/>
        <item x="227"/>
        <item x="26"/>
        <item x="303"/>
        <item x="235"/>
        <item x="64"/>
        <item x="112"/>
        <item x="8"/>
        <item x="111"/>
        <item x="214"/>
        <item x="32"/>
        <item x="24"/>
        <item x="254"/>
        <item x="232"/>
        <item x="119"/>
        <item x="79"/>
        <item x="272"/>
        <item x="15"/>
        <item x="207"/>
        <item x="146"/>
        <item x="172"/>
        <item x="340"/>
        <item x="62"/>
        <item x="71"/>
        <item x="204"/>
        <item x="23"/>
        <item x="166"/>
        <item x="38"/>
        <item x="326"/>
        <item x="274"/>
        <item x="312"/>
        <item x="333"/>
        <item x="304"/>
        <item x="118"/>
        <item x="222"/>
        <item x="88"/>
        <item x="310"/>
        <item x="84"/>
        <item x="35"/>
        <item x="142"/>
        <item x="2"/>
        <item x="144"/>
        <item x="273"/>
        <item x="344"/>
        <item x="58"/>
        <item x="215"/>
        <item x="351"/>
        <item x="76"/>
        <item x="322"/>
        <item x="77"/>
        <item x="96"/>
        <item x="320"/>
        <item x="262"/>
        <item x="139"/>
        <item x="122"/>
        <item x="49"/>
        <item x="68"/>
        <item x="157"/>
        <item x="269"/>
        <item x="173"/>
        <item x="93"/>
        <item x="286"/>
        <item x="165"/>
        <item x="261"/>
        <item x="216"/>
        <item x="317"/>
        <item x="69"/>
        <item x="126"/>
        <item x="162"/>
        <item x="98"/>
        <item x="33"/>
        <item x="294"/>
        <item x="85"/>
        <item x="301"/>
        <item x="239"/>
        <item x="0"/>
        <item x="25"/>
        <item x="353"/>
        <item x="110"/>
        <item x="152"/>
        <item x="66"/>
        <item x="224"/>
        <item x="211"/>
        <item x="194"/>
        <item x="89"/>
        <item x="130"/>
        <item x="308"/>
        <item x="163"/>
        <item x="236"/>
        <item x="352"/>
        <item x="196"/>
        <item x="282"/>
        <item x="313"/>
        <item x="176"/>
        <item x="46"/>
        <item x="263"/>
        <item x="12"/>
        <item x="307"/>
        <item x="133"/>
        <item x="291"/>
        <item x="189"/>
        <item x="27"/>
        <item x="208"/>
        <item x="335"/>
        <item x="22"/>
        <item x="237"/>
        <item x="324"/>
        <item x="202"/>
        <item x="160"/>
        <item x="347"/>
        <item x="53"/>
        <item x="350"/>
        <item x="285"/>
        <item x="147"/>
        <item x="169"/>
        <item x="29"/>
        <item x="134"/>
        <item x="125"/>
        <item x="243"/>
        <item x="288"/>
        <item x="150"/>
        <item x="94"/>
        <item x="102"/>
        <item x="1"/>
        <item x="242"/>
        <item x="229"/>
        <item x="331"/>
        <item x="78"/>
        <item x="251"/>
        <item x="128"/>
        <item x="296"/>
        <item x="36"/>
        <item x="137"/>
        <item x="336"/>
        <item x="337"/>
        <item x="7"/>
        <item x="295"/>
        <item x="300"/>
        <item x="348"/>
        <item x="193"/>
        <item x="299"/>
        <item x="252"/>
        <item x="283"/>
        <item x="240"/>
        <item x="34"/>
        <item x="327"/>
        <item x="277"/>
        <item x="18"/>
        <item x="345"/>
        <item x="191"/>
        <item x="205"/>
        <item x="16"/>
        <item x="354"/>
        <item x="292"/>
        <item x="4"/>
        <item x="156"/>
        <item x="209"/>
        <item x="271"/>
        <item x="107"/>
        <item x="332"/>
        <item x="171"/>
        <item x="80"/>
        <item x="219"/>
        <item x="275"/>
        <item x="339"/>
        <item x="278"/>
        <item x="188"/>
        <item x="198"/>
        <item x="113"/>
        <item x="260"/>
        <item x="217"/>
        <item x="161"/>
        <item x="138"/>
        <item x="70"/>
        <item x="315"/>
        <item x="92"/>
        <item x="140"/>
        <item x="129"/>
        <item x="99"/>
        <item x="247"/>
        <item x="3"/>
        <item x="131"/>
        <item x="342"/>
        <item x="63"/>
        <item x="153"/>
        <item x="28"/>
        <item x="319"/>
        <item x="199"/>
        <item x="143"/>
        <item x="245"/>
        <item x="192"/>
        <item x="190"/>
        <item x="258"/>
        <item x="52"/>
        <item x="248"/>
        <item x="175"/>
        <item x="108"/>
        <item x="117"/>
        <item x="42"/>
        <item x="206"/>
        <item x="256"/>
        <item x="234"/>
        <item x="341"/>
        <item x="148"/>
        <item x="220"/>
        <item x="106"/>
        <item x="158"/>
        <item x="11"/>
        <item x="168"/>
        <item x="127"/>
        <item x="178"/>
        <item x="334"/>
        <item x="135"/>
        <item x="230"/>
        <item x="149"/>
        <item x="13"/>
        <item x="14"/>
        <item x="37"/>
        <item x="264"/>
        <item x="238"/>
        <item x="218"/>
        <item x="221"/>
        <item x="55"/>
        <item x="233"/>
        <item x="95"/>
        <item x="186"/>
        <item x="50"/>
        <item x="9"/>
        <item x="44"/>
        <item x="306"/>
        <item x="309"/>
        <item x="203"/>
        <item x="174"/>
        <item x="47"/>
        <item x="259"/>
        <item x="30"/>
        <item x="318"/>
        <item x="45"/>
        <item x="257"/>
        <item x="51"/>
        <item x="287"/>
        <item x="159"/>
        <item x="212"/>
        <item x="65"/>
        <item x="290"/>
        <item x="195"/>
        <item x="86"/>
        <item x="200"/>
        <item x="184"/>
        <item x="250"/>
        <item x="145"/>
        <item x="54"/>
        <item x="116"/>
        <item x="75"/>
        <item x="90"/>
        <item x="73"/>
        <item x="289"/>
        <item x="179"/>
        <item x="136"/>
        <item x="72"/>
        <item x="343"/>
        <item x="177"/>
        <item x="279"/>
        <item x="197"/>
        <item x="253"/>
        <item x="5"/>
        <item x="19"/>
        <item x="349"/>
        <item x="281"/>
        <item x="270"/>
        <item x="183"/>
        <item x="17"/>
        <item x="241"/>
        <item x="141"/>
        <item x="43"/>
        <item x="167"/>
        <item x="330"/>
        <item x="123"/>
        <item x="100"/>
        <item x="83"/>
        <item x="59"/>
        <item x="316"/>
        <item x="293"/>
        <item x="187"/>
        <item x="103"/>
        <item x="223"/>
        <item x="57"/>
        <item x="20"/>
        <item x="328"/>
        <item x="311"/>
        <item x="81"/>
        <item x="338"/>
        <item x="82"/>
        <item x="231"/>
        <item x="302"/>
        <item x="31"/>
        <item x="182"/>
        <item x="323"/>
        <item x="180"/>
        <item x="280"/>
        <item x="265"/>
        <item x="305"/>
        <item x="41"/>
        <item x="201"/>
        <item x="101"/>
        <item x="56"/>
        <item x="346"/>
        <item x="164"/>
        <item x="21"/>
        <item x="91"/>
        <item x="298"/>
        <item x="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77">
        <item x="297"/>
        <item x="80"/>
        <item x="54"/>
        <item x="200"/>
        <item x="64"/>
        <item x="18"/>
        <item x="160"/>
        <item x="223"/>
        <item x="301"/>
        <item x="259"/>
        <item x="279"/>
        <item x="340"/>
        <item x="161"/>
        <item x="265"/>
        <item x="72"/>
        <item x="330"/>
        <item x="26"/>
        <item x="257"/>
        <item x="153"/>
        <item x="78"/>
        <item x="95"/>
        <item x="299"/>
        <item x="184"/>
        <item x="113"/>
        <item x="109"/>
        <item x="369"/>
        <item x="286"/>
        <item x="115"/>
        <item x="167"/>
        <item x="116"/>
        <item x="240"/>
        <item x="197"/>
        <item x="305"/>
        <item x="284"/>
        <item x="66"/>
        <item x="154"/>
        <item x="126"/>
        <item x="0"/>
        <item x="165"/>
        <item x="60"/>
        <item x="134"/>
        <item x="291"/>
        <item x="27"/>
        <item x="307"/>
        <item x="168"/>
        <item x="31"/>
        <item x="62"/>
        <item x="281"/>
        <item x="148"/>
        <item x="336"/>
        <item x="337"/>
        <item x="38"/>
        <item x="2"/>
        <item x="302"/>
        <item x="225"/>
        <item x="182"/>
        <item x="48"/>
        <item x="238"/>
        <item x="316"/>
        <item x="287"/>
        <item x="236"/>
        <item x="237"/>
        <item x="209"/>
        <item x="323"/>
        <item x="256"/>
        <item x="171"/>
        <item x="373"/>
        <item x="178"/>
        <item x="3"/>
        <item x="125"/>
        <item x="44"/>
        <item x="1"/>
        <item x="289"/>
        <item x="25"/>
        <item x="220"/>
        <item x="141"/>
        <item x="317"/>
        <item x="239"/>
        <item x="186"/>
        <item x="53"/>
        <item x="211"/>
        <item x="328"/>
        <item x="16"/>
        <item x="208"/>
        <item x="147"/>
        <item x="361"/>
        <item x="334"/>
        <item x="87"/>
        <item x="347"/>
        <item x="205"/>
        <item x="342"/>
        <item x="123"/>
        <item x="235"/>
        <item x="29"/>
        <item x="181"/>
        <item x="100"/>
        <item x="28"/>
        <item x="85"/>
        <item x="367"/>
        <item x="8"/>
        <item x="207"/>
        <item x="41"/>
        <item x="319"/>
        <item x="253"/>
        <item x="93"/>
        <item x="315"/>
        <item x="288"/>
        <item x="99"/>
        <item x="308"/>
        <item x="51"/>
        <item x="193"/>
        <item x="133"/>
        <item x="86"/>
        <item x="136"/>
        <item x="262"/>
        <item x="169"/>
        <item x="351"/>
        <item x="329"/>
        <item x="322"/>
        <item x="94"/>
        <item x="137"/>
        <item x="21"/>
        <item x="292"/>
        <item x="121"/>
        <item x="179"/>
        <item x="233"/>
        <item x="49"/>
        <item x="7"/>
        <item x="180"/>
        <item x="35"/>
        <item x="249"/>
        <item x="42"/>
        <item x="191"/>
        <item x="251"/>
        <item x="295"/>
        <item x="77"/>
        <item x="129"/>
        <item x="325"/>
        <item x="364"/>
        <item x="183"/>
        <item x="30"/>
        <item x="227"/>
        <item x="341"/>
        <item x="195"/>
        <item x="146"/>
        <item x="56"/>
        <item x="339"/>
        <item x="57"/>
        <item x="355"/>
        <item x="143"/>
        <item x="124"/>
        <item x="254"/>
        <item x="300"/>
        <item x="36"/>
        <item x="45"/>
        <item x="67"/>
        <item x="246"/>
        <item x="352"/>
        <item x="234"/>
        <item x="81"/>
        <item x="91"/>
        <item x="138"/>
        <item x="276"/>
        <item x="255"/>
        <item x="11"/>
        <item x="144"/>
        <item x="215"/>
        <item x="159"/>
        <item x="47"/>
        <item x="76"/>
        <item x="68"/>
        <item x="375"/>
        <item x="321"/>
        <item x="230"/>
        <item x="362"/>
        <item x="145"/>
        <item x="354"/>
        <item x="331"/>
        <item x="97"/>
        <item x="338"/>
        <item x="303"/>
        <item x="177"/>
        <item x="312"/>
        <item x="370"/>
        <item x="20"/>
        <item x="374"/>
        <item x="50"/>
        <item x="152"/>
        <item x="290"/>
        <item x="120"/>
        <item x="345"/>
        <item x="175"/>
        <item x="327"/>
        <item x="359"/>
        <item x="260"/>
        <item x="108"/>
        <item x="333"/>
        <item x="111"/>
        <item x="199"/>
        <item x="252"/>
        <item x="92"/>
        <item x="210"/>
        <item x="258"/>
        <item x="242"/>
        <item x="363"/>
        <item x="188"/>
        <item x="58"/>
        <item x="353"/>
        <item x="187"/>
        <item x="368"/>
        <item x="298"/>
        <item x="122"/>
        <item x="114"/>
        <item x="332"/>
        <item x="158"/>
        <item x="98"/>
        <item x="117"/>
        <item x="202"/>
        <item x="271"/>
        <item x="5"/>
        <item x="247"/>
        <item x="13"/>
        <item x="320"/>
        <item x="311"/>
        <item x="22"/>
        <item x="173"/>
        <item x="360"/>
        <item x="278"/>
        <item x="358"/>
        <item x="270"/>
        <item x="63"/>
        <item x="206"/>
        <item x="12"/>
        <item x="198"/>
        <item x="221"/>
        <item x="106"/>
        <item x="75"/>
        <item x="356"/>
        <item x="17"/>
        <item x="304"/>
        <item x="15"/>
        <item x="52"/>
        <item x="33"/>
        <item x="128"/>
        <item x="212"/>
        <item x="282"/>
        <item x="266"/>
        <item x="268"/>
        <item x="32"/>
        <item x="243"/>
        <item x="371"/>
        <item x="349"/>
        <item x="73"/>
        <item x="131"/>
        <item x="96"/>
        <item x="216"/>
        <item x="110"/>
        <item x="213"/>
        <item x="10"/>
        <item x="40"/>
        <item x="285"/>
        <item x="163"/>
        <item x="83"/>
        <item x="82"/>
        <item x="174"/>
        <item x="203"/>
        <item x="277"/>
        <item x="226"/>
        <item x="272"/>
        <item x="69"/>
        <item x="71"/>
        <item x="103"/>
        <item x="293"/>
        <item x="214"/>
        <item x="231"/>
        <item x="162"/>
        <item x="39"/>
        <item x="306"/>
        <item x="296"/>
        <item x="130"/>
        <item x="267"/>
        <item x="335"/>
        <item x="132"/>
        <item x="248"/>
        <item x="61"/>
        <item x="219"/>
        <item x="263"/>
        <item x="149"/>
        <item x="244"/>
        <item x="250"/>
        <item x="224"/>
        <item x="318"/>
        <item x="366"/>
        <item x="217"/>
        <item x="84"/>
        <item x="222"/>
        <item x="204"/>
        <item x="135"/>
        <item x="194"/>
        <item x="37"/>
        <item x="324"/>
        <item x="142"/>
        <item x="156"/>
        <item x="70"/>
        <item x="6"/>
        <item x="357"/>
        <item x="118"/>
        <item x="23"/>
        <item x="261"/>
        <item x="155"/>
        <item x="101"/>
        <item x="228"/>
        <item x="34"/>
        <item x="9"/>
        <item x="275"/>
        <item x="241"/>
        <item x="14"/>
        <item x="46"/>
        <item x="119"/>
        <item x="190"/>
        <item x="326"/>
        <item x="176"/>
        <item x="90"/>
        <item x="157"/>
        <item x="283"/>
        <item x="24"/>
        <item x="310"/>
        <item x="218"/>
        <item x="74"/>
        <item x="105"/>
        <item x="192"/>
        <item x="350"/>
        <item x="150"/>
        <item x="189"/>
        <item x="139"/>
        <item x="365"/>
        <item x="4"/>
        <item x="269"/>
        <item x="185"/>
        <item x="280"/>
        <item x="43"/>
        <item x="102"/>
        <item x="343"/>
        <item x="79"/>
        <item x="151"/>
        <item x="201"/>
        <item x="104"/>
        <item x="309"/>
        <item x="166"/>
        <item x="127"/>
        <item x="274"/>
        <item x="88"/>
        <item x="196"/>
        <item x="346"/>
        <item x="19"/>
        <item x="172"/>
        <item x="229"/>
        <item x="245"/>
        <item x="264"/>
        <item x="348"/>
        <item x="164"/>
        <item x="232"/>
        <item x="59"/>
        <item x="55"/>
        <item x="313"/>
        <item x="170"/>
        <item x="112"/>
        <item x="314"/>
        <item x="376"/>
        <item x="372"/>
        <item x="273"/>
        <item x="89"/>
        <item x="140"/>
        <item x="107"/>
        <item x="65"/>
        <item x="344"/>
        <item x="29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75">
        <item x="118"/>
        <item x="152"/>
        <item x="300"/>
        <item x="105"/>
        <item x="138"/>
        <item x="243"/>
        <item x="331"/>
        <item x="184"/>
        <item x="59"/>
        <item x="278"/>
        <item x="186"/>
        <item x="139"/>
        <item x="241"/>
        <item x="108"/>
        <item x="214"/>
        <item x="288"/>
        <item x="352"/>
        <item x="240"/>
        <item x="141"/>
        <item x="206"/>
        <item x="38"/>
        <item x="256"/>
        <item x="247"/>
        <item x="58"/>
        <item x="2"/>
        <item x="195"/>
        <item x="311"/>
        <item x="276"/>
        <item x="68"/>
        <item x="42"/>
        <item x="324"/>
        <item x="249"/>
        <item x="317"/>
        <item x="234"/>
        <item x="293"/>
        <item x="223"/>
        <item x="183"/>
        <item x="218"/>
        <item x="203"/>
        <item x="180"/>
        <item x="96"/>
        <item x="44"/>
        <item x="166"/>
        <item x="196"/>
        <item x="349"/>
        <item x="320"/>
        <item x="182"/>
        <item x="104"/>
        <item x="117"/>
        <item x="164"/>
        <item x="190"/>
        <item x="306"/>
        <item x="70"/>
        <item x="125"/>
        <item x="71"/>
        <item x="116"/>
        <item x="245"/>
        <item x="172"/>
        <item x="53"/>
        <item x="61"/>
        <item x="213"/>
        <item x="333"/>
        <item x="204"/>
        <item x="84"/>
        <item x="65"/>
        <item x="21"/>
        <item x="133"/>
        <item x="28"/>
        <item x="314"/>
        <item x="358"/>
        <item x="76"/>
        <item x="101"/>
        <item x="310"/>
        <item x="81"/>
        <item x="269"/>
        <item x="268"/>
        <item x="246"/>
        <item x="316"/>
        <item x="266"/>
        <item x="259"/>
        <item x="112"/>
        <item x="287"/>
        <item x="124"/>
        <item x="224"/>
        <item x="251"/>
        <item x="120"/>
        <item x="103"/>
        <item x="216"/>
        <item x="309"/>
        <item x="169"/>
        <item x="142"/>
        <item x="334"/>
        <item x="85"/>
        <item x="98"/>
        <item x="145"/>
        <item x="157"/>
        <item x="1"/>
        <item x="294"/>
        <item x="270"/>
        <item x="18"/>
        <item x="239"/>
        <item x="56"/>
        <item x="330"/>
        <item x="11"/>
        <item x="114"/>
        <item x="177"/>
        <item x="26"/>
        <item x="201"/>
        <item x="55"/>
        <item x="295"/>
        <item x="158"/>
        <item x="162"/>
        <item x="91"/>
        <item x="357"/>
        <item x="74"/>
        <item x="140"/>
        <item x="191"/>
        <item x="193"/>
        <item x="143"/>
        <item x="325"/>
        <item x="132"/>
        <item x="63"/>
        <item x="318"/>
        <item x="222"/>
        <item x="292"/>
        <item x="226"/>
        <item x="232"/>
        <item x="176"/>
        <item x="22"/>
        <item x="87"/>
        <item x="339"/>
        <item x="5"/>
        <item x="181"/>
        <item x="148"/>
        <item x="327"/>
        <item x="207"/>
        <item x="209"/>
        <item x="340"/>
        <item x="285"/>
        <item x="189"/>
        <item x="217"/>
        <item x="252"/>
        <item x="161"/>
        <item x="192"/>
        <item x="220"/>
        <item x="289"/>
        <item x="235"/>
        <item x="173"/>
        <item x="237"/>
        <item x="350"/>
        <item x="130"/>
        <item x="64"/>
        <item x="46"/>
        <item x="17"/>
        <item x="23"/>
        <item x="129"/>
        <item x="229"/>
        <item x="290"/>
        <item x="264"/>
        <item x="150"/>
        <item x="341"/>
        <item x="51"/>
        <item x="7"/>
        <item x="291"/>
        <item x="200"/>
        <item x="144"/>
        <item x="175"/>
        <item x="261"/>
        <item x="10"/>
        <item x="344"/>
        <item x="194"/>
        <item x="356"/>
        <item x="332"/>
        <item x="313"/>
        <item x="29"/>
        <item x="275"/>
        <item x="119"/>
        <item x="33"/>
        <item x="346"/>
        <item x="254"/>
        <item x="244"/>
        <item x="20"/>
        <item x="227"/>
        <item x="86"/>
        <item x="13"/>
        <item x="12"/>
        <item x="255"/>
        <item x="337"/>
        <item x="165"/>
        <item x="3"/>
        <item x="27"/>
        <item x="39"/>
        <item x="128"/>
        <item x="16"/>
        <item x="123"/>
        <item x="49"/>
        <item x="111"/>
        <item x="62"/>
        <item x="250"/>
        <item x="221"/>
        <item x="208"/>
        <item x="355"/>
        <item x="80"/>
        <item x="89"/>
        <item x="283"/>
        <item x="303"/>
        <item x="281"/>
        <item x="66"/>
        <item x="359"/>
        <item x="160"/>
        <item x="296"/>
        <item x="257"/>
        <item x="99"/>
        <item x="322"/>
        <item x="4"/>
        <item x="351"/>
        <item x="94"/>
        <item x="67"/>
        <item x="45"/>
        <item x="302"/>
        <item x="174"/>
        <item x="228"/>
        <item x="345"/>
        <item x="319"/>
        <item x="137"/>
        <item x="48"/>
        <item x="338"/>
        <item x="36"/>
        <item x="75"/>
        <item x="32"/>
        <item x="95"/>
        <item x="267"/>
        <item x="77"/>
        <item x="19"/>
        <item x="198"/>
        <item x="106"/>
        <item x="274"/>
        <item x="199"/>
        <item x="54"/>
        <item x="342"/>
        <item x="14"/>
        <item x="354"/>
        <item x="361"/>
        <item x="360"/>
        <item x="372"/>
        <item x="374"/>
        <item x="365"/>
        <item x="364"/>
        <item x="371"/>
        <item x="373"/>
        <item x="363"/>
        <item x="367"/>
        <item x="370"/>
        <item x="368"/>
        <item x="202"/>
        <item x="248"/>
        <item x="284"/>
        <item x="167"/>
        <item x="90"/>
        <item x="57"/>
        <item x="43"/>
        <item x="304"/>
        <item x="230"/>
        <item x="153"/>
        <item x="272"/>
        <item x="242"/>
        <item x="147"/>
        <item x="35"/>
        <item x="73"/>
        <item x="69"/>
        <item x="315"/>
        <item x="60"/>
        <item x="102"/>
        <item x="82"/>
        <item x="50"/>
        <item x="83"/>
        <item x="336"/>
        <item x="113"/>
        <item x="210"/>
        <item x="211"/>
        <item x="205"/>
        <item x="282"/>
        <item x="156"/>
        <item x="72"/>
        <item x="155"/>
        <item x="263"/>
        <item x="308"/>
        <item x="307"/>
        <item x="215"/>
        <item x="233"/>
        <item x="121"/>
        <item x="343"/>
        <item x="47"/>
        <item x="353"/>
        <item x="329"/>
        <item x="30"/>
        <item x="40"/>
        <item x="24"/>
        <item x="168"/>
        <item x="97"/>
        <item x="231"/>
        <item x="136"/>
        <item x="279"/>
        <item x="328"/>
        <item x="52"/>
        <item x="262"/>
        <item x="321"/>
        <item x="79"/>
        <item x="126"/>
        <item x="323"/>
        <item x="297"/>
        <item x="225"/>
        <item x="146"/>
        <item x="299"/>
        <item x="25"/>
        <item x="151"/>
        <item x="312"/>
        <item x="93"/>
        <item x="187"/>
        <item x="179"/>
        <item x="37"/>
        <item x="178"/>
        <item x="41"/>
        <item x="335"/>
        <item x="109"/>
        <item x="369"/>
        <item x="122"/>
        <item x="298"/>
        <item x="260"/>
        <item x="236"/>
        <item x="135"/>
        <item x="34"/>
        <item x="115"/>
        <item x="170"/>
        <item x="362"/>
        <item x="212"/>
        <item x="280"/>
        <item x="348"/>
        <item x="277"/>
        <item x="149"/>
        <item x="366"/>
        <item x="15"/>
        <item x="131"/>
        <item x="110"/>
        <item x="188"/>
        <item x="258"/>
        <item x="31"/>
        <item x="127"/>
        <item x="305"/>
        <item x="134"/>
        <item x="265"/>
        <item x="347"/>
        <item x="88"/>
        <item x="163"/>
        <item x="78"/>
        <item x="100"/>
        <item x="253"/>
        <item x="107"/>
        <item x="171"/>
        <item x="273"/>
        <item x="326"/>
        <item x="219"/>
        <item x="9"/>
        <item x="159"/>
        <item x="271"/>
        <item x="238"/>
        <item x="92"/>
        <item x="0"/>
        <item x="8"/>
        <item x="301"/>
        <item x="185"/>
        <item x="197"/>
        <item x="6"/>
        <item x="154"/>
        <item x="28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6">
    <field x="3"/>
    <field x="2"/>
    <field x="6"/>
    <field x="7"/>
    <field x="9"/>
    <field x="10"/>
  </rowFields>
  <rowItems count="379">
    <i>
      <x/>
      <x v="47"/>
      <x v="156"/>
      <x v="52"/>
      <x v="141"/>
      <x v="125"/>
    </i>
    <i>
      <x v="1"/>
      <x v="96"/>
      <x v="273"/>
      <x v="3"/>
    </i>
    <i>
      <x v="2"/>
      <x v="144"/>
      <x v="240"/>
      <x v="327"/>
      <x v="329"/>
      <x v="3"/>
    </i>
    <i r="1">
      <x v="145"/>
      <x v="206"/>
      <x v="86"/>
      <x v="292"/>
      <x v="247"/>
    </i>
    <i>
      <x v="3"/>
      <x v="288"/>
      <x v="117"/>
      <x v="120"/>
      <x v="171"/>
      <x v="249"/>
    </i>
    <i r="2">
      <x v="223"/>
      <x v="333"/>
      <x v="263"/>
      <x v="273"/>
    </i>
    <i>
      <x v="4"/>
      <x v="209"/>
      <x v="58"/>
      <x v="188"/>
      <x v="88"/>
      <x v="222"/>
    </i>
    <i>
      <x v="5"/>
      <x v="150"/>
      <x v="39"/>
      <x v="276"/>
      <x v="56"/>
      <x v="225"/>
    </i>
    <i>
      <x v="6"/>
      <x v="203"/>
      <x v="281"/>
      <x v="189"/>
      <x v="376"/>
      <x v="34"/>
    </i>
    <i>
      <x v="7"/>
      <x v="241"/>
      <x v="43"/>
      <x v="77"/>
      <x v="60"/>
      <x v="146"/>
    </i>
    <i>
      <x v="8"/>
      <x v="242"/>
      <x v="42"/>
      <x v="154"/>
      <x v="369"/>
      <x v="252"/>
    </i>
    <i r="2">
      <x v="219"/>
      <x v="27"/>
      <x v="306"/>
      <x/>
    </i>
    <i>
      <x v="9"/>
      <x v="212"/>
      <x v="126"/>
      <x v="118"/>
      <x v="37"/>
      <x v="367"/>
    </i>
    <i>
      <x v="10"/>
      <x v="128"/>
      <x v="83"/>
      <x v="185"/>
      <x v="152"/>
      <x v="313"/>
    </i>
    <i>
      <x v="11"/>
      <x v="358"/>
      <x v="58"/>
      <x v="300"/>
      <x v="89"/>
      <x v="62"/>
    </i>
    <i>
      <x v="12"/>
      <x v="274"/>
      <x v="242"/>
      <x v="11"/>
      <x v="331"/>
      <x v="337"/>
    </i>
    <i>
      <x v="13"/>
      <x v="59"/>
      <x v="50"/>
      <x v="317"/>
      <x v="70"/>
      <x v="41"/>
    </i>
    <i>
      <x v="14"/>
      <x v="250"/>
      <x v="201"/>
      <x v="61"/>
      <x v="285"/>
      <x v="37"/>
    </i>
    <i>
      <x v="15"/>
      <x v="319"/>
      <x v="196"/>
      <x v="195"/>
      <x v="368"/>
      <x v="245"/>
    </i>
    <i>
      <x v="16"/>
      <x v="194"/>
      <x v="230"/>
      <x v="273"/>
      <x v="320"/>
      <x v="30"/>
    </i>
    <i>
      <x v="17"/>
      <x v="251"/>
      <x v="213"/>
      <x v="280"/>
      <x v="317"/>
      <x v="152"/>
    </i>
    <i>
      <x v="18"/>
      <x v="55"/>
      <x v="89"/>
      <x v="96"/>
      <x v="116"/>
      <x v="44"/>
    </i>
    <i>
      <x v="19"/>
      <x v="16"/>
      <x v="202"/>
      <x v="84"/>
      <x v="287"/>
      <x v="339"/>
    </i>
    <i>
      <x v="20"/>
      <x v="91"/>
      <x v="105"/>
      <x v="264"/>
      <x v="158"/>
      <x v="289"/>
    </i>
    <i>
      <x v="22"/>
      <x/>
      <x v="147"/>
      <x v="136"/>
      <x v="139"/>
      <x v="46"/>
    </i>
    <i r="1">
      <x v="1"/>
      <x v="118"/>
      <x v="75"/>
      <x v="172"/>
      <x v="45"/>
    </i>
    <i r="1">
      <x v="2"/>
      <x v="157"/>
      <x v="76"/>
      <x v="211"/>
      <x v="326"/>
    </i>
    <i r="1">
      <x v="3"/>
      <x v="19"/>
      <x v="278"/>
      <x v="140"/>
      <x v="295"/>
    </i>
    <i r="1">
      <x v="4"/>
      <x v="222"/>
      <x v="88"/>
      <x v="311"/>
      <x v="182"/>
    </i>
    <i r="1">
      <x v="5"/>
      <x v="54"/>
      <x v="170"/>
      <x v="78"/>
      <x v="370"/>
    </i>
    <i r="1">
      <x v="6"/>
      <x v="266"/>
      <x v="350"/>
      <x v="365"/>
      <x v="333"/>
    </i>
    <i r="1">
      <x v="7"/>
      <x v="37"/>
      <x v="285"/>
      <x v="54"/>
      <x v="83"/>
    </i>
    <i r="1">
      <x v="8"/>
      <x v="136"/>
      <x v="177"/>
      <x v="193"/>
      <x v="113"/>
    </i>
    <i r="1">
      <x v="9"/>
      <x v="57"/>
      <x v="82"/>
      <x v="84"/>
      <x v="266"/>
    </i>
    <i r="1">
      <x v="10"/>
      <x v="178"/>
      <x/>
      <x v="142"/>
      <x v="130"/>
    </i>
    <i r="1">
      <x v="11"/>
      <x v="196"/>
      <x v="274"/>
      <x v="273"/>
      <x v="60"/>
    </i>
    <i r="1">
      <x v="12"/>
      <x v="253"/>
      <x v="170"/>
      <x v="343"/>
      <x v="307"/>
    </i>
    <i r="1">
      <x v="13"/>
      <x v="233"/>
      <x v="326"/>
      <x v="143"/>
      <x v="170"/>
    </i>
    <i r="1">
      <x v="14"/>
      <x v="183"/>
      <x v="113"/>
      <x v="242"/>
      <x v="177"/>
    </i>
    <i r="1">
      <x v="15"/>
      <x v="13"/>
      <x v="316"/>
      <x v="144"/>
      <x v="312"/>
    </i>
    <i r="1">
      <x v="17"/>
      <x v="216"/>
      <x v="164"/>
      <x v="20"/>
      <x v="230"/>
    </i>
    <i r="1">
      <x v="18"/>
      <x v="48"/>
      <x v="223"/>
      <x v="68"/>
      <x v="189"/>
    </i>
    <i r="1">
      <x v="19"/>
      <x v="22"/>
      <x v="265"/>
      <x v="145"/>
      <x v="101"/>
    </i>
    <i r="1">
      <x v="20"/>
      <x v="100"/>
      <x v="16"/>
      <x v="260"/>
      <x v="256"/>
    </i>
    <i r="1">
      <x v="21"/>
      <x v="54"/>
      <x v="236"/>
      <x v="79"/>
      <x v="58"/>
    </i>
    <i r="1">
      <x v="22"/>
      <x v="107"/>
      <x v="229"/>
      <x v="146"/>
      <x v="187"/>
    </i>
    <i r="1">
      <x v="23"/>
      <x v="10"/>
      <x v="126"/>
      <x v="265"/>
      <x v="254"/>
    </i>
    <i r="1">
      <x v="24"/>
      <x v="90"/>
      <x v="344"/>
      <x v="118"/>
      <x/>
    </i>
    <i r="1">
      <x v="25"/>
      <x v="37"/>
      <x v="155"/>
      <x v="53"/>
      <x v="369"/>
    </i>
    <i r="1">
      <x v="26"/>
      <x v="126"/>
      <x v="13"/>
      <x v="181"/>
      <x v="127"/>
    </i>
    <i r="1">
      <x v="27"/>
      <x v="224"/>
      <x v="270"/>
      <x v="313"/>
      <x v="362"/>
    </i>
    <i r="1">
      <x v="28"/>
      <x v="181"/>
      <x v="41"/>
      <x v="243"/>
      <x v="192"/>
    </i>
    <i r="1">
      <x v="29"/>
      <x v="94"/>
      <x v="247"/>
      <x v="125"/>
      <x v="126"/>
    </i>
    <i r="1">
      <x v="30"/>
      <x v="58"/>
      <x v="324"/>
      <x v="86"/>
      <x v="172"/>
    </i>
    <i r="1">
      <x v="31"/>
      <x v="172"/>
      <x v="145"/>
      <x v="234"/>
      <x v="144"/>
    </i>
    <i r="1">
      <x v="32"/>
      <x v="105"/>
      <x v="319"/>
      <x v="157"/>
      <x v="149"/>
    </i>
    <i r="1">
      <x v="33"/>
      <x v="169"/>
      <x v="176"/>
      <x v="228"/>
      <x v="171"/>
    </i>
    <i r="1">
      <x v="34"/>
      <x v="204"/>
      <x v="116"/>
      <x v="291"/>
      <x v="32"/>
    </i>
    <i r="1">
      <x v="35"/>
      <x v="44"/>
      <x v="230"/>
      <x v="62"/>
      <x v="200"/>
    </i>
    <i r="1">
      <x v="36"/>
      <x v="74"/>
      <x v="95"/>
      <x v="10"/>
      <x v="9"/>
    </i>
    <i r="1">
      <x v="37"/>
      <x v="23"/>
      <x v="252"/>
      <x v="253"/>
      <x v="342"/>
    </i>
    <i r="1">
      <x v="38"/>
      <x v="163"/>
      <x v="346"/>
      <x v="80"/>
      <x v="278"/>
    </i>
    <i r="1">
      <x v="39"/>
      <x v="93"/>
      <x v="161"/>
      <x v="9"/>
      <x v="345"/>
    </i>
    <i r="1">
      <x v="40"/>
      <x v="82"/>
      <x v="220"/>
      <x v="111"/>
      <x v="66"/>
    </i>
    <i r="1">
      <x v="41"/>
      <x v="141"/>
      <x v="234"/>
      <x v="198"/>
      <x v="234"/>
    </i>
    <i r="1">
      <x v="42"/>
      <x v="18"/>
      <x v="286"/>
      <x v="34"/>
      <x v="207"/>
    </i>
    <i r="1">
      <x v="43"/>
      <x v="15"/>
      <x v="323"/>
      <x v="39"/>
      <x v="271"/>
    </i>
    <i r="1">
      <x v="44"/>
      <x v="248"/>
      <x v="212"/>
      <x v="266"/>
      <x v="27"/>
    </i>
    <i r="1">
      <x v="45"/>
      <x v="80"/>
      <x v="200"/>
      <x v="106"/>
      <x v="81"/>
    </i>
    <i r="1">
      <x v="46"/>
      <x v="254"/>
      <x v="293"/>
      <x v="344"/>
      <x v="315"/>
    </i>
    <i r="1">
      <x v="48"/>
      <x v="196"/>
      <x v="222"/>
      <x v="286"/>
      <x v="305"/>
    </i>
    <i r="1">
      <x v="49"/>
      <x v="88"/>
      <x v="19"/>
      <x v="114"/>
      <x v="167"/>
    </i>
    <i r="1">
      <x v="50"/>
      <x v="160"/>
      <x v="313"/>
      <x v="132"/>
      <x v="50"/>
    </i>
    <i r="1">
      <x v="51"/>
      <x v="174"/>
      <x v="34"/>
      <x v="236"/>
      <x v="228"/>
    </i>
    <i r="1">
      <x v="52"/>
      <x v="196"/>
      <x v="110"/>
      <x v="279"/>
      <x v="150"/>
    </i>
    <i r="1">
      <x v="53"/>
      <x v="180"/>
      <x v="60"/>
      <x v="240"/>
      <x v="341"/>
    </i>
    <i r="1">
      <x v="54"/>
      <x v="111"/>
      <x v="277"/>
      <x v="162"/>
      <x v="175"/>
    </i>
    <i r="1">
      <x v="56"/>
      <x v="2"/>
      <x v="304"/>
      <x v="22"/>
      <x v="36"/>
    </i>
    <i r="1">
      <x v="57"/>
      <x v="261"/>
      <x v="163"/>
      <x v="302"/>
      <x v="282"/>
    </i>
    <i r="1">
      <x v="58"/>
      <x v="127"/>
      <x v="127"/>
      <x v="322"/>
      <x v="258"/>
    </i>
    <i r="1">
      <x v="60"/>
      <x v="270"/>
      <x v="287"/>
      <x v="43"/>
      <x v="51"/>
    </i>
    <i r="1">
      <x v="61"/>
      <x v="222"/>
      <x v="259"/>
      <x v="316"/>
      <x v="240"/>
    </i>
    <i r="1">
      <x v="62"/>
      <x v="58"/>
      <x v="289"/>
      <x v="87"/>
      <x v="129"/>
    </i>
    <i r="1">
      <x v="63"/>
      <x v="277"/>
      <x v="255"/>
      <x v="372"/>
      <x v="115"/>
    </i>
    <i r="1">
      <x v="64"/>
      <x v="47"/>
      <x v="37"/>
      <x v="74"/>
      <x v="361"/>
    </i>
    <i r="1">
      <x v="65"/>
      <x v="188"/>
      <x v="74"/>
      <x v="148"/>
      <x v="293"/>
    </i>
    <i r="1">
      <x v="66"/>
      <x v="120"/>
      <x v="64"/>
      <x v="174"/>
      <x v="243"/>
    </i>
    <i r="1">
      <x v="67"/>
      <x v="84"/>
      <x v="335"/>
      <x v="254"/>
      <x v="40"/>
    </i>
    <i r="1">
      <x v="68"/>
      <x v="97"/>
      <x v="312"/>
      <x v="59"/>
      <x v="374"/>
    </i>
    <i r="1">
      <x v="69"/>
      <x v="1"/>
      <x v="156"/>
      <x v="18"/>
      <x v="263"/>
    </i>
    <i r="1">
      <x v="70"/>
      <x v="74"/>
      <x v="206"/>
      <x v="122"/>
      <x v="163"/>
    </i>
    <i r="1">
      <x v="71"/>
      <x v="170"/>
      <x v="139"/>
      <x v="232"/>
      <x v="185"/>
    </i>
    <i r="1">
      <x v="72"/>
      <x v="150"/>
      <x v="245"/>
      <x v="204"/>
      <x v="242"/>
    </i>
    <i r="1">
      <x v="73"/>
      <x v="92"/>
      <x v="130"/>
      <x v="115"/>
      <x v="89"/>
    </i>
    <i r="1">
      <x v="74"/>
      <x v="134"/>
      <x v="79"/>
      <x v="192"/>
      <x v="119"/>
    </i>
    <i r="1">
      <x v="75"/>
      <x v="239"/>
      <x v="242"/>
      <x v="327"/>
      <x v="140"/>
    </i>
    <i r="1">
      <x v="76"/>
      <x v="40"/>
      <x v="124"/>
      <x v="57"/>
      <x v="148"/>
    </i>
    <i r="1">
      <x v="77"/>
      <x v="247"/>
      <x v="321"/>
      <x v="255"/>
      <x v="288"/>
    </i>
    <i r="1">
      <x v="78"/>
      <x v="30"/>
      <x v="4"/>
      <x v="46"/>
      <x v="197"/>
    </i>
    <i r="1">
      <x v="79"/>
      <x v="278"/>
      <x v="233"/>
      <x v="350"/>
      <x v="359"/>
    </i>
    <i r="1">
      <x v="80"/>
      <x v="154"/>
      <x v="300"/>
      <x v="208"/>
      <x v="10"/>
    </i>
    <i r="1">
      <x v="81"/>
      <x v="248"/>
      <x v="159"/>
      <x v="334"/>
      <x v="11"/>
    </i>
    <i r="1">
      <x v="82"/>
      <x v="96"/>
      <x v="102"/>
      <x v="128"/>
      <x v="319"/>
    </i>
    <i r="1">
      <x v="83"/>
      <x v="168"/>
      <x v="69"/>
      <x v="225"/>
      <x v="147"/>
    </i>
    <i r="1">
      <x v="84"/>
      <x v="121"/>
      <x v="215"/>
      <x v="149"/>
      <x v="118"/>
    </i>
    <i r="1">
      <x v="85"/>
      <x v="167"/>
      <x v="46"/>
      <x v="222"/>
      <x v="223"/>
    </i>
    <i r="1">
      <x v="86"/>
      <x v="165"/>
      <x v="258"/>
      <x v="221"/>
      <x v="184"/>
    </i>
    <i r="1">
      <x v="87"/>
      <x v="181"/>
      <x v="150"/>
      <x v="244"/>
      <x v="279"/>
    </i>
    <i r="1">
      <x v="88"/>
      <x v="101"/>
      <x v="225"/>
      <x v="138"/>
      <x v="334"/>
    </i>
    <i r="1">
      <x v="89"/>
      <x v="225"/>
      <x v="235"/>
      <x v="314"/>
      <x v="236"/>
    </i>
    <i r="1">
      <x v="90"/>
      <x v="197"/>
      <x v="6"/>
      <x v="276"/>
      <x v="191"/>
    </i>
    <i r="1">
      <x v="92"/>
      <x v="86"/>
      <x v="73"/>
      <x v="117"/>
      <x v="134"/>
    </i>
    <i r="1">
      <x v="93"/>
      <x v="259"/>
      <x v="211"/>
      <x v="216"/>
      <x v="48"/>
    </i>
    <i r="1">
      <x v="94"/>
      <x v="60"/>
      <x v="301"/>
      <x v="75"/>
      <x v="18"/>
    </i>
    <i r="1">
      <x v="95"/>
      <x v="1"/>
      <x v="81"/>
      <x v="129"/>
      <x v="267"/>
    </i>
    <i r="1">
      <x v="97"/>
      <x v="36"/>
      <x v="83"/>
      <x v="52"/>
      <x v="24"/>
    </i>
    <i r="1">
      <x v="98"/>
      <x v="59"/>
      <x v="318"/>
      <x v="264"/>
      <x v="24"/>
    </i>
    <i r="1">
      <x v="99"/>
      <x v="168"/>
      <x v="114"/>
      <x v="223"/>
      <x v="72"/>
    </i>
    <i r="1">
      <x v="100"/>
      <x v="82"/>
      <x v="142"/>
      <x v="108"/>
      <x v="287"/>
    </i>
    <i r="1">
      <x v="101"/>
      <x v="235"/>
      <x v="303"/>
      <x v="335"/>
      <x v="250"/>
    </i>
    <i r="1">
      <x v="102"/>
      <x v="52"/>
      <x v="119"/>
      <x v="73"/>
      <x v="314"/>
    </i>
    <i r="1">
      <x v="103"/>
      <x v="68"/>
      <x v="151"/>
      <x v="348"/>
      <x v="42"/>
    </i>
    <i r="1">
      <x v="104"/>
      <x v="11"/>
      <x v="49"/>
      <x v="29"/>
      <x v="55"/>
    </i>
    <i r="1">
      <x v="105"/>
      <x v="7"/>
      <x v="101"/>
      <x v="26"/>
      <x v="138"/>
    </i>
    <i r="1">
      <x v="106"/>
      <x v="207"/>
      <x v="105"/>
      <x v="65"/>
      <x v="358"/>
    </i>
    <i r="1">
      <x v="107"/>
      <x v="196"/>
      <x v="26"/>
      <x v="272"/>
      <x v="124"/>
    </i>
    <i r="1">
      <x v="108"/>
      <x v="173"/>
      <x v="302"/>
      <x v="252"/>
      <x v="268"/>
    </i>
    <i r="1">
      <x v="109"/>
      <x v="146"/>
      <x v="35"/>
      <x v="150"/>
      <x v="82"/>
    </i>
    <i r="1">
      <x v="110"/>
      <x v="246"/>
      <x v="54"/>
      <x v="325"/>
      <x v="297"/>
    </i>
    <i r="1">
      <x v="111"/>
      <x v="235"/>
      <x v="209"/>
      <x v="352"/>
      <x v="25"/>
    </i>
    <i r="1">
      <x v="112"/>
      <x v="198"/>
      <x v="342"/>
      <x/>
      <x v="210"/>
    </i>
    <i r="1">
      <x v="113"/>
      <x v="45"/>
      <x v="272"/>
      <x v="63"/>
      <x v="306"/>
    </i>
    <i r="1">
      <x v="114"/>
      <x v="196"/>
      <x v="28"/>
      <x v="8"/>
      <x v="2"/>
    </i>
    <i r="1">
      <x v="115"/>
      <x v="193"/>
      <x v="99"/>
      <x v="269"/>
      <x v="269"/>
    </i>
    <i r="1">
      <x v="116"/>
      <x v="276"/>
      <x v="281"/>
      <x v="370"/>
      <x v="264"/>
    </i>
    <i r="1">
      <x v="117"/>
      <x v="47"/>
      <x v="203"/>
      <x v="67"/>
      <x v="105"/>
    </i>
    <i r="1">
      <x v="118"/>
      <x v="33"/>
      <x v="144"/>
      <x v="257"/>
      <x v="335"/>
    </i>
    <i r="1">
      <x v="119"/>
      <x v="228"/>
      <x v="23"/>
      <x v="318"/>
      <x v="176"/>
    </i>
    <i r="1">
      <x v="120"/>
      <x v="116"/>
      <x v="262"/>
      <x v="151"/>
      <x v="356"/>
    </i>
    <i r="1">
      <x v="121"/>
      <x v="16"/>
      <x v="7"/>
      <x v="33"/>
      <x v="204"/>
    </i>
    <i r="1">
      <x v="122"/>
      <x v="15"/>
      <x v="162"/>
      <x v="32"/>
      <x v="261"/>
    </i>
    <i r="1">
      <x v="123"/>
      <x v="186"/>
      <x v="343"/>
      <x v="245"/>
      <x v="206"/>
    </i>
    <i r="1">
      <x v="124"/>
      <x v="28"/>
      <x v="338"/>
      <x v="45"/>
      <x v="346"/>
    </i>
    <i r="1">
      <x v="125"/>
      <x v="35"/>
      <x v="70"/>
      <x v="50"/>
      <x v="323"/>
    </i>
    <i r="1">
      <x v="126"/>
      <x v="172"/>
      <x v="42"/>
      <x v="235"/>
      <x v="235"/>
    </i>
    <i r="1">
      <x v="127"/>
      <x v="168"/>
      <x v="55"/>
      <x v="229"/>
      <x v="74"/>
    </i>
    <i r="1">
      <x v="129"/>
      <x v="257"/>
      <x v="196"/>
      <x v="347"/>
      <x v="286"/>
    </i>
    <i r="1">
      <x v="130"/>
      <x v="5"/>
      <x v="134"/>
      <x v="21"/>
      <x v="327"/>
    </i>
    <i r="1">
      <x v="131"/>
      <x v="172"/>
      <x v="65"/>
      <x v="230"/>
      <x v="121"/>
    </i>
    <i r="1">
      <x v="132"/>
      <x v="214"/>
      <x v="58"/>
      <x v="1"/>
      <x v="202"/>
    </i>
    <i r="1">
      <x v="133"/>
      <x v="258"/>
      <x v="239"/>
      <x v="256"/>
      <x v="343"/>
    </i>
    <i r="1">
      <x v="134"/>
      <x v="226"/>
      <x v="103"/>
      <x v="119"/>
      <x v="216"/>
    </i>
    <i r="1">
      <x v="135"/>
      <x v="215"/>
      <x v="174"/>
      <x v="153"/>
      <x v="227"/>
    </i>
    <i r="1">
      <x v="136"/>
      <x v="208"/>
      <x v="199"/>
      <x v="295"/>
      <x v="199"/>
    </i>
    <i r="1">
      <x v="137"/>
      <x v="77"/>
      <x v="231"/>
      <x v="103"/>
      <x v="141"/>
    </i>
    <i r="1">
      <x v="138"/>
      <x v="45"/>
      <x v="263"/>
      <x v="274"/>
      <x v="262"/>
    </i>
    <i r="1">
      <x v="139"/>
      <x v="105"/>
      <x v="125"/>
      <x v="290"/>
      <x v="35"/>
    </i>
    <i r="1">
      <x v="140"/>
      <x v="185"/>
      <x v="39"/>
      <x v="258"/>
      <x v="168"/>
    </i>
    <i r="1">
      <x v="141"/>
      <x v="85"/>
      <x v="115"/>
      <x v="112"/>
      <x v="183"/>
    </i>
    <i r="1">
      <x v="142"/>
      <x v="243"/>
      <x v="297"/>
      <x v="332"/>
      <x v="159"/>
    </i>
    <i r="1">
      <x v="143"/>
      <x v="15"/>
      <x v="300"/>
      <x v="130"/>
      <x v="255"/>
    </i>
    <i r="1">
      <x v="146"/>
      <x v="98"/>
      <x v="12"/>
      <x v="12"/>
      <x v="142"/>
    </i>
    <i r="1">
      <x v="147"/>
      <x v="158"/>
      <x v="345"/>
      <x v="212"/>
      <x v="104"/>
    </i>
    <i r="1">
      <x v="148"/>
      <x v="70"/>
      <x v="137"/>
      <x v="168"/>
      <x v="292"/>
    </i>
    <i r="1">
      <x v="149"/>
      <x v="71"/>
      <x v="191"/>
      <x v="98"/>
      <x v="246"/>
    </i>
    <i r="2">
      <x v="159"/>
      <x v="25"/>
      <x v="267"/>
      <x v="311"/>
    </i>
    <i r="1">
      <x v="151"/>
      <x v="212"/>
      <x v="268"/>
      <x v="298"/>
      <x v="117"/>
    </i>
    <i r="1">
      <x v="152"/>
      <x v="75"/>
      <x v="337"/>
      <x v="102"/>
      <x v="122"/>
    </i>
    <i r="1">
      <x v="153"/>
      <x v="220"/>
      <x v="68"/>
      <x v="307"/>
      <x v="154"/>
    </i>
    <i r="1">
      <x v="154"/>
      <x v="166"/>
      <x v="100"/>
      <x v="261"/>
      <x v="353"/>
    </i>
    <i r="1">
      <x v="155"/>
      <x v="62"/>
      <x v="354"/>
      <x v="92"/>
      <x v="33"/>
    </i>
    <i r="1">
      <x v="156"/>
      <x v="198"/>
      <x v="26"/>
      <x v="281"/>
      <x v="61"/>
    </i>
    <i r="1">
      <x v="157"/>
      <x v="95"/>
      <x v="18"/>
      <x v="126"/>
      <x v="195"/>
    </i>
    <i r="1">
      <x v="158"/>
      <x v="155"/>
      <x v="349"/>
      <x v="209"/>
      <x v="340"/>
    </i>
    <i r="1">
      <x v="159"/>
      <x v="182"/>
      <x v="282"/>
      <x v="241"/>
      <x v="304"/>
    </i>
    <i r="1">
      <x v="160"/>
      <x v="4"/>
      <x v="201"/>
      <x v="24"/>
      <x v="324"/>
    </i>
    <i r="1">
      <x v="161"/>
      <x v="27"/>
      <x v="72"/>
      <x v="41"/>
      <x v="157"/>
    </i>
    <i r="1">
      <x v="162"/>
      <x v="189"/>
      <x v="184"/>
      <x v="247"/>
      <x v="231"/>
    </i>
    <i r="1">
      <x v="163"/>
      <x v="6"/>
      <x v="152"/>
      <x v="25"/>
      <x v="251"/>
    </i>
    <i r="1">
      <x v="164"/>
      <x v="6"/>
      <x v="152"/>
      <x v="25"/>
      <x v="251"/>
    </i>
    <i r="1">
      <x v="165"/>
      <x v="6"/>
      <x v="152"/>
      <x v="25"/>
      <x v="251"/>
    </i>
    <i r="1">
      <x v="166"/>
      <x v="124"/>
      <x v="104"/>
      <x v="180"/>
      <x v="219"/>
    </i>
    <i r="1">
      <x v="167"/>
      <x v="268"/>
      <x v="48"/>
      <x v="374"/>
      <x v="64"/>
    </i>
    <i r="1">
      <x v="168"/>
      <x v="271"/>
      <x v="173"/>
      <x v="364"/>
      <x v="316"/>
    </i>
    <i r="1">
      <x v="169"/>
      <x v="127"/>
      <x v="181"/>
      <x v="183"/>
      <x v="253"/>
    </i>
    <i r="1">
      <x v="170"/>
      <x v="34"/>
      <x v="108"/>
      <x v="49"/>
      <x v="91"/>
    </i>
    <i r="1">
      <x v="171"/>
      <x v="211"/>
      <x v="128"/>
      <x v="297"/>
      <x v="330"/>
    </i>
    <i r="1">
      <x v="172"/>
      <x v="72"/>
      <x v="50"/>
      <x v="99"/>
      <x v="368"/>
    </i>
    <i r="1">
      <x v="173"/>
      <x v="25"/>
      <x v="240"/>
      <x v="123"/>
      <x v="290"/>
    </i>
    <i r="1">
      <x v="174"/>
      <x v="38"/>
      <x v="67"/>
      <x v="166"/>
      <x v="14"/>
    </i>
    <i r="1">
      <x v="175"/>
      <x v="260"/>
      <x v="237"/>
      <x v="358"/>
      <x v="285"/>
    </i>
    <i r="1">
      <x v="176"/>
      <x v="65"/>
      <x v="122"/>
      <x v="214"/>
      <x v="110"/>
    </i>
    <i r="1">
      <x v="177"/>
      <x v="114"/>
      <x v="40"/>
      <x v="13"/>
      <x v="158"/>
    </i>
    <i r="1">
      <x v="178"/>
      <x v="73"/>
      <x v="306"/>
      <x v="100"/>
      <x v="19"/>
    </i>
    <i r="1">
      <x v="179"/>
      <x v="113"/>
      <x v="250"/>
      <x v="164"/>
      <x v="103"/>
    </i>
    <i r="1">
      <x v="180"/>
      <x v="164"/>
      <x v="136"/>
      <x v="251"/>
      <x v="351"/>
    </i>
    <i r="1">
      <x v="181"/>
      <x v="52"/>
      <x v="59"/>
      <x v="72"/>
      <x v="15"/>
    </i>
    <i r="1">
      <x v="182"/>
      <x v="198"/>
      <x v="171"/>
      <x v="280"/>
      <x v="78"/>
    </i>
    <i r="1">
      <x v="183"/>
      <x v="238"/>
      <x v="325"/>
      <x v="326"/>
      <x v="88"/>
    </i>
    <i r="1">
      <x v="184"/>
      <x v="199"/>
      <x v="244"/>
      <x v="283"/>
      <x v="22"/>
    </i>
    <i r="1">
      <x v="185"/>
      <x v="244"/>
      <x v="140"/>
      <x v="300"/>
      <x v="213"/>
    </i>
    <i r="1">
      <x v="186"/>
      <x v="200"/>
      <x v="22"/>
      <x v="284"/>
      <x v="59"/>
    </i>
    <i r="1">
      <x v="187"/>
      <x v="222"/>
      <x v="109"/>
      <x v="303"/>
      <x v="52"/>
    </i>
    <i r="1">
      <x v="188"/>
      <x v="164"/>
      <x v="308"/>
      <x v="219"/>
      <x v="131"/>
    </i>
    <i r="1">
      <x v="189"/>
      <x v="54"/>
      <x v="332"/>
      <x v="81"/>
      <x v="360"/>
    </i>
    <i r="1">
      <x v="190"/>
      <x v="264"/>
      <x v="249"/>
      <x v="360"/>
      <x v="49"/>
    </i>
    <i r="1">
      <x v="191"/>
      <x v="35"/>
      <x v="70"/>
      <x v="51"/>
      <x v="20"/>
    </i>
    <i r="1">
      <x v="192"/>
      <x v="9"/>
      <x v="99"/>
      <x v="27"/>
      <x v="332"/>
    </i>
    <i r="1">
      <x v="193"/>
      <x v="142"/>
      <x v="269"/>
      <x v="109"/>
      <x v="161"/>
    </i>
    <i r="1">
      <x v="195"/>
      <x v="162"/>
      <x v="182"/>
      <x v="217"/>
      <x v="107"/>
    </i>
    <i r="1">
      <x v="196"/>
      <x v="122"/>
      <x v="135"/>
      <x v="177"/>
      <x v="294"/>
    </i>
    <i r="1">
      <x v="197"/>
      <x v="75"/>
      <x v="194"/>
      <x v="101"/>
      <x v="322"/>
    </i>
    <i r="1">
      <x v="198"/>
      <x v="37"/>
      <x v="238"/>
      <x v="55"/>
      <x v="132"/>
    </i>
    <i r="1">
      <x v="199"/>
      <x v="109"/>
      <x v="131"/>
      <x v="133"/>
      <x v="198"/>
    </i>
    <i r="1">
      <x v="200"/>
      <x v="119"/>
      <x v="213"/>
      <x v="173"/>
      <x v="156"/>
    </i>
    <i r="1">
      <x v="201"/>
      <x v="33"/>
      <x v="144"/>
      <x v="42"/>
      <x v="190"/>
    </i>
    <i r="1">
      <x v="202"/>
      <x v="264"/>
      <x v="205"/>
      <x v="361"/>
      <x v="300"/>
    </i>
    <i r="1">
      <x v="204"/>
      <x v="127"/>
      <x v="330"/>
      <x v="184"/>
      <x v="181"/>
    </i>
    <i r="1">
      <x v="205"/>
      <x v="115"/>
      <x v="335"/>
      <x v="262"/>
      <x v="275"/>
    </i>
    <i r="1">
      <x v="206"/>
      <x v="15"/>
      <x v="143"/>
      <x v="31"/>
      <x v="43"/>
    </i>
    <i r="1">
      <x v="207"/>
      <x v="113"/>
      <x v="96"/>
      <x v="165"/>
      <x v="165"/>
    </i>
    <i r="1">
      <x v="208"/>
      <x v="152"/>
      <x v="329"/>
      <x v="206"/>
      <x v="23"/>
    </i>
    <i r="1">
      <x v="210"/>
      <x v="53"/>
      <x v="153"/>
      <x v="2"/>
      <x v="238"/>
    </i>
    <i r="1">
      <x v="211"/>
      <x v="197"/>
      <x v="256"/>
      <x v="288"/>
      <x v="5"/>
    </i>
    <i r="1">
      <x v="213"/>
      <x v="133"/>
      <x v="251"/>
      <x v="191"/>
      <x v="220"/>
    </i>
    <i r="1">
      <x v="214"/>
      <x v="66"/>
      <x v="275"/>
      <x v="94"/>
      <x v="39"/>
    </i>
    <i r="1">
      <x v="215"/>
      <x v="227"/>
      <x v="221"/>
      <x v="310"/>
      <x v="71"/>
    </i>
    <i r="1">
      <x v="216"/>
      <x v="236"/>
      <x v="228"/>
      <x v="96"/>
      <x v="67"/>
    </i>
    <i r="1">
      <x v="217"/>
      <x v="249"/>
      <x v="71"/>
      <x v="353"/>
      <x v="169"/>
    </i>
    <i r="1">
      <x v="218"/>
      <x v="177"/>
      <x v="314"/>
      <x v="238"/>
      <x v="153"/>
    </i>
    <i r="1">
      <x v="219"/>
      <x v="158"/>
      <x v="30"/>
      <x v="213"/>
      <x v="102"/>
    </i>
    <i r="1">
      <x v="220"/>
      <x v="54"/>
      <x v="20"/>
      <x v="77"/>
      <x v="365"/>
    </i>
    <i r="1">
      <x v="221"/>
      <x v="226"/>
      <x v="44"/>
      <x v="315"/>
      <x v="17"/>
    </i>
    <i r="1">
      <x v="222"/>
      <x v="232"/>
      <x v="157"/>
      <x v="321"/>
      <x v="166"/>
    </i>
    <i r="1">
      <x v="223"/>
      <x v="197"/>
      <x v="299"/>
      <x v="277"/>
      <x v="348"/>
    </i>
    <i r="1">
      <x v="224"/>
      <x v="137"/>
      <x v="10"/>
      <x v="194"/>
      <x v="79"/>
    </i>
    <i r="1">
      <x v="225"/>
      <x v="110"/>
      <x v="141"/>
      <x v="161"/>
      <x v="4"/>
    </i>
    <i r="1">
      <x v="226"/>
      <x v="67"/>
      <x v="311"/>
      <x v="210"/>
      <x v="310"/>
    </i>
    <i r="1">
      <x v="227"/>
      <x v="104"/>
      <x v="279"/>
      <x v="179"/>
      <x v="276"/>
    </i>
    <i r="1">
      <x v="228"/>
      <x v="196"/>
      <x v="66"/>
      <x v="14"/>
      <x v="283"/>
    </i>
    <i r="1">
      <x v="229"/>
      <x v="219"/>
      <x v="351"/>
      <x v="121"/>
      <x v="65"/>
    </i>
    <i r="1">
      <x v="230"/>
      <x v="168"/>
      <x v="133"/>
      <x v="231"/>
      <x v="280"/>
    </i>
    <i r="1">
      <x v="231"/>
      <x v="267"/>
      <x v="87"/>
      <x v="362"/>
      <x v="8"/>
    </i>
    <i r="1">
      <x v="232"/>
      <x v="251"/>
      <x v="241"/>
      <x v="340"/>
      <x v="260"/>
    </i>
    <i r="1">
      <x v="233"/>
      <x v="218"/>
      <x v="146"/>
      <x v="305"/>
      <x v="201"/>
    </i>
    <i r="1">
      <x v="234"/>
      <x v="188"/>
      <x v="292"/>
      <x v="246"/>
      <x v="350"/>
    </i>
    <i r="1">
      <x v="235"/>
      <x v="123"/>
      <x v="227"/>
      <x v="167"/>
      <x v="363"/>
    </i>
    <i r="1">
      <x v="236"/>
      <x v="229"/>
      <x v="339"/>
      <x v="319"/>
      <x v="139"/>
    </i>
    <i r="1">
      <x v="237"/>
      <x v="51"/>
      <x v="186"/>
      <x v="64"/>
      <x v="186"/>
    </i>
    <i r="1">
      <x v="238"/>
      <x v="190"/>
      <x v="310"/>
      <x v="250"/>
      <x v="325"/>
    </i>
    <i r="1">
      <x v="239"/>
      <x v="135"/>
      <x v="62"/>
      <x v="187"/>
      <x v="1"/>
    </i>
    <i r="1">
      <x v="240"/>
      <x v="112"/>
      <x v="117"/>
      <x v="163"/>
      <x v="179"/>
    </i>
    <i r="1">
      <x v="243"/>
      <x v="118"/>
      <x v="1"/>
      <x v="110"/>
      <x v="143"/>
    </i>
    <i r="1">
      <x v="244"/>
      <x v="101"/>
      <x v="208"/>
      <x v="134"/>
      <x v="97"/>
    </i>
    <i r="1">
      <x v="245"/>
      <x v="176"/>
      <x v="286"/>
      <x v="15"/>
      <x v="303"/>
    </i>
    <i r="1">
      <x v="246"/>
      <x v="161"/>
      <x v="93"/>
      <x v="215"/>
      <x v="93"/>
    </i>
    <i r="1">
      <x v="247"/>
      <x v="46"/>
      <x v="89"/>
      <x v="66"/>
      <x v="248"/>
    </i>
    <i r="2">
      <x v="245"/>
      <x v="38"/>
      <x v="333"/>
      <x v="344"/>
    </i>
    <i r="1">
      <x v="248"/>
      <x v="140"/>
      <x v="9"/>
      <x v="197"/>
      <x v="196"/>
    </i>
    <i r="1">
      <x v="249"/>
      <x v="56"/>
      <x v="210"/>
      <x v="83"/>
      <x v="135"/>
    </i>
    <i r="1">
      <x v="252"/>
      <x v="12"/>
      <x v="15"/>
      <x v="30"/>
      <x v="100"/>
    </i>
    <i r="1">
      <x v="253"/>
      <x v="79"/>
      <x v="353"/>
      <x v="105"/>
      <x v="68"/>
    </i>
    <i r="1">
      <x v="254"/>
      <x v="194"/>
      <x v="216"/>
      <x v="270"/>
      <x v="54"/>
    </i>
    <i r="1">
      <x v="255"/>
      <x v="63"/>
      <x v="192"/>
      <x v="3"/>
      <x v="237"/>
    </i>
    <i r="1">
      <x v="256"/>
      <x v="24"/>
      <x v="284"/>
      <x v="38"/>
      <x v="188"/>
    </i>
    <i r="1">
      <x v="257"/>
      <x v="192"/>
      <x v="53"/>
      <x v="248"/>
      <x v="229"/>
    </i>
    <i r="1">
      <x v="258"/>
      <x v="91"/>
      <x v="29"/>
      <x v="120"/>
      <x v="224"/>
    </i>
    <i r="1">
      <x v="259"/>
      <x v="61"/>
      <x v="57"/>
      <x v="91"/>
      <x v="194"/>
    </i>
    <i r="1">
      <x v="260"/>
      <x v="187"/>
      <x v="45"/>
      <x v="16"/>
      <x v="106"/>
    </i>
    <i r="1">
      <x v="261"/>
      <x v="44"/>
      <x v="328"/>
      <x v="61"/>
      <x v="329"/>
    </i>
    <i r="1">
      <x v="262"/>
      <x v="199"/>
      <x v="172"/>
      <x v="282"/>
      <x v="120"/>
    </i>
    <i r="1">
      <x v="263"/>
      <x v="132"/>
      <x v="21"/>
      <x v="190"/>
      <x v="291"/>
    </i>
    <i r="1">
      <x v="264"/>
      <x v="223"/>
      <x v="187"/>
      <x v="312"/>
      <x v="331"/>
    </i>
    <i r="1">
      <x v="265"/>
      <x v="66"/>
      <x v="112"/>
      <x v="95"/>
      <x v="355"/>
    </i>
    <i r="1">
      <x v="266"/>
      <x v="31"/>
      <x v="261"/>
      <x v="47"/>
      <x v="336"/>
    </i>
    <i r="1">
      <x v="267"/>
      <x v="197"/>
      <x v="305"/>
      <x v="278"/>
      <x v="109"/>
    </i>
    <i r="1">
      <x v="268"/>
      <x v="164"/>
      <x v="266"/>
      <x v="220"/>
      <x v="76"/>
    </i>
    <i r="1">
      <x v="269"/>
      <x v="140"/>
      <x v="85"/>
      <x v="188"/>
      <x v="145"/>
    </i>
    <i r="1">
      <x v="270"/>
      <x v="125"/>
      <x v="296"/>
      <x v="169"/>
      <x v="70"/>
    </i>
    <i r="1">
      <x v="271"/>
      <x v="205"/>
      <x v="8"/>
      <x v="170"/>
      <x v="28"/>
    </i>
    <i r="1">
      <x v="272"/>
      <x v="127"/>
      <x v="179"/>
      <x v="182"/>
      <x v="26"/>
    </i>
    <i r="1">
      <x v="273"/>
      <x v="113"/>
      <x v="267"/>
      <x v="178"/>
      <x v="299"/>
    </i>
    <i r="1">
      <x v="275"/>
      <x v="129"/>
      <x v="132"/>
      <x v="185"/>
      <x v="244"/>
    </i>
    <i r="2">
      <x v="169"/>
      <x v="106"/>
      <x v="227"/>
      <x v="338"/>
    </i>
    <i r="1">
      <x v="276"/>
      <x v="210"/>
      <x v="243"/>
      <x v="268"/>
      <x v="364"/>
    </i>
    <i r="1">
      <x v="277"/>
      <x v="263"/>
      <x v="257"/>
      <x v="309"/>
      <x v="284"/>
    </i>
    <i r="1">
      <x v="278"/>
      <x v="8"/>
      <x v="92"/>
      <x v="19"/>
      <x v="354"/>
    </i>
    <i r="1">
      <x v="279"/>
      <x v="148"/>
      <x v="32"/>
      <x v="203"/>
      <x v="12"/>
    </i>
    <i r="1">
      <x v="280"/>
      <x v="256"/>
      <x v="165"/>
      <x v="346"/>
      <x v="47"/>
    </i>
    <i r="1">
      <x v="281"/>
      <x v="102"/>
      <x v="160"/>
      <x v="136"/>
      <x v="155"/>
    </i>
    <i r="1">
      <x v="282"/>
      <x v="250"/>
      <x v="271"/>
      <x v="154"/>
      <x v="218"/>
    </i>
    <i r="1">
      <x v="283"/>
      <x v="95"/>
      <x v="178"/>
      <x v="127"/>
      <x v="162"/>
    </i>
    <i r="1">
      <x v="284"/>
      <x v="131"/>
      <x v="295"/>
      <x v="189"/>
      <x v="85"/>
    </i>
    <i r="1">
      <x v="285"/>
      <x v="197"/>
      <x v="198"/>
      <x v="275"/>
      <x v="111"/>
    </i>
    <i r="1">
      <x v="286"/>
      <x v="64"/>
      <x v="91"/>
      <x v="90"/>
      <x v="137"/>
    </i>
    <i r="1">
      <x v="287"/>
      <x v="26"/>
      <x v="345"/>
      <x v="40"/>
      <x v="349"/>
    </i>
    <i r="1">
      <x v="289"/>
      <x v="101"/>
      <x v="90"/>
      <x v="135"/>
      <x v="232"/>
    </i>
    <i r="1">
      <x v="290"/>
      <x v="168"/>
      <x v="147"/>
      <x v="224"/>
      <x v="128"/>
    </i>
    <i r="1">
      <x v="291"/>
      <x v="184"/>
      <x v="226"/>
      <x v="4"/>
      <x v="151"/>
    </i>
    <i r="1">
      <x v="292"/>
      <x v="145"/>
      <x v="167"/>
      <x v="202"/>
      <x v="211"/>
    </i>
    <i r="1">
      <x v="293"/>
      <x v="103"/>
      <x v="129"/>
      <x v="137"/>
      <x v="309"/>
    </i>
    <i r="1">
      <x v="294"/>
      <x v="14"/>
      <x v="214"/>
      <x v="28"/>
      <x v="257"/>
    </i>
    <i r="1">
      <x v="295"/>
      <x v="235"/>
      <x v="31"/>
      <x v="324"/>
      <x v="281"/>
    </i>
    <i r="1">
      <x v="296"/>
      <x v="209"/>
      <x v="288"/>
      <x v="296"/>
      <x v="38"/>
    </i>
    <i r="1">
      <x v="297"/>
      <x v="248"/>
      <x v="197"/>
      <x v="336"/>
      <x v="214"/>
    </i>
    <i r="1">
      <x v="298"/>
      <x v="20"/>
      <x v="246"/>
      <x v="35"/>
      <x v="373"/>
    </i>
    <i r="1">
      <x v="299"/>
      <x v="144"/>
      <x v="290"/>
      <x v="201"/>
      <x v="136"/>
    </i>
    <i r="1">
      <x v="300"/>
      <x v="49"/>
      <x v="14"/>
      <x v="69"/>
      <x v="53"/>
    </i>
    <i r="1">
      <x v="301"/>
      <x v="277"/>
      <x v="78"/>
      <x v="371"/>
      <x v="203"/>
    </i>
    <i r="1">
      <x v="302"/>
      <x v="55"/>
      <x v="158"/>
      <x v="93"/>
      <x v="174"/>
    </i>
    <i r="1">
      <x v="303"/>
      <x v="231"/>
      <x v="283"/>
      <x v="239"/>
      <x v="205"/>
    </i>
    <i r="1">
      <x v="304"/>
      <x v="179"/>
      <x v="309"/>
      <x v="354"/>
      <x v="233"/>
    </i>
    <i r="1">
      <x v="305"/>
      <x v="106"/>
      <x v="297"/>
      <x v="160"/>
      <x v="112"/>
    </i>
    <i r="1">
      <x v="306"/>
      <x v="121"/>
      <x v="202"/>
      <x v="176"/>
      <x v="16"/>
    </i>
    <i r="1">
      <x v="307"/>
      <x v="274"/>
      <x v="24"/>
      <x v="259"/>
      <x v="296"/>
    </i>
    <i r="1">
      <x v="308"/>
      <x v="172"/>
      <x v="190"/>
      <x v="5"/>
      <x v="99"/>
    </i>
    <i r="1">
      <x v="309"/>
      <x v="54"/>
      <x v="180"/>
      <x v="76"/>
      <x v="77"/>
    </i>
    <i r="1">
      <x v="310"/>
      <x v="99"/>
      <x v="345"/>
      <x v="131"/>
      <x v="29"/>
    </i>
    <i r="1">
      <x v="311"/>
      <x v="251"/>
      <x v="138"/>
      <x v="339"/>
      <x v="302"/>
    </i>
    <i r="1">
      <x v="312"/>
      <x v="203"/>
      <x v="47"/>
      <x v="289"/>
      <x v="31"/>
    </i>
    <i r="1">
      <x v="313"/>
      <x v="213"/>
      <x v="322"/>
      <x v="294"/>
      <x v="63"/>
    </i>
    <i r="1">
      <x v="314"/>
      <x v="168"/>
      <x v="334"/>
      <x v="226"/>
      <x v="69"/>
    </i>
    <i r="1">
      <x v="315"/>
      <x v="252"/>
      <x v="252"/>
      <x v="355"/>
      <x v="57"/>
    </i>
    <i r="1">
      <x v="316"/>
      <x v="81"/>
      <x v="17"/>
      <x v="107"/>
      <x v="212"/>
    </i>
    <i r="1">
      <x v="317"/>
      <x v="108"/>
      <x v="204"/>
      <x v="159"/>
      <x v="73"/>
    </i>
    <i r="1">
      <x v="318"/>
      <x v="249"/>
      <x v="307"/>
      <x v="337"/>
      <x v="75"/>
    </i>
    <i r="1">
      <x v="320"/>
      <x v="175"/>
      <x v="254"/>
      <x v="237"/>
      <x v="241"/>
    </i>
    <i r="1">
      <x v="321"/>
      <x v="237"/>
      <x v="340"/>
      <x v="342"/>
      <x v="160"/>
    </i>
    <i r="1">
      <x v="322"/>
      <x v="191"/>
      <x v="168"/>
      <x v="249"/>
      <x v="265"/>
    </i>
    <i r="1">
      <x v="323"/>
      <x/>
      <x v="33"/>
      <x v="7"/>
      <x v="123"/>
    </i>
    <i r="1">
      <x v="324"/>
      <x v="143"/>
      <x v="148"/>
      <x v="199"/>
      <x v="84"/>
    </i>
    <i r="1">
      <x v="325"/>
      <x v="54"/>
      <x v="63"/>
      <x v="124"/>
      <x v="321"/>
    </i>
    <i r="1">
      <x v="326"/>
      <x v="32"/>
      <x v="231"/>
      <x v="48"/>
      <x v="133"/>
    </i>
    <i r="1">
      <x v="327"/>
      <x v="221"/>
      <x v="232"/>
      <x v="308"/>
      <x v="328"/>
    </i>
    <i r="1">
      <x v="328"/>
      <x v="272"/>
      <x v="121"/>
      <x v="366"/>
      <x v="80"/>
    </i>
    <i r="1">
      <x v="329"/>
      <x v="265"/>
      <x v="253"/>
      <x v="338"/>
      <x v="7"/>
    </i>
    <i r="1">
      <x v="330"/>
      <x v="262"/>
      <x v="331"/>
      <x v="359"/>
      <x v="178"/>
    </i>
    <i r="1">
      <x v="331"/>
      <x v="280"/>
      <x v="149"/>
      <x v="375"/>
      <x v="239"/>
    </i>
    <i r="1">
      <x v="332"/>
      <x v="151"/>
      <x v="341"/>
      <x v="205"/>
      <x v="318"/>
    </i>
    <i r="1">
      <x v="333"/>
      <x v="168"/>
      <x v="94"/>
      <x v="11"/>
      <x v="226"/>
    </i>
    <i r="1">
      <x v="334"/>
      <x v="255"/>
      <x v="233"/>
      <x v="345"/>
      <x v="164"/>
    </i>
    <i r="1">
      <x v="335"/>
      <x v="171"/>
      <x v="321"/>
      <x v="341"/>
      <x v="272"/>
    </i>
    <i r="1">
      <x v="336"/>
      <x v="249"/>
      <x v="336"/>
      <x v="357"/>
      <x v="180"/>
    </i>
    <i r="1">
      <x v="337"/>
      <x v="143"/>
      <x v="352"/>
      <x v="200"/>
      <x v="366"/>
    </i>
    <i r="1">
      <x v="338"/>
      <x v="3"/>
      <x v="51"/>
      <x v="23"/>
      <x v="277"/>
    </i>
    <i r="1">
      <x v="339"/>
      <x v="172"/>
      <x v="354"/>
      <x v="233"/>
      <x v="371"/>
    </i>
    <i r="1">
      <x v="340"/>
      <x v="234"/>
      <x v="36"/>
      <x v="323"/>
      <x v="95"/>
    </i>
    <i r="1">
      <x v="341"/>
      <x v="213"/>
      <x v="260"/>
      <x v="299"/>
      <x v="320"/>
    </i>
    <i r="1">
      <x v="342"/>
      <x v="269"/>
      <x v="294"/>
      <x v="363"/>
      <x v="108"/>
    </i>
    <i r="1">
      <x v="343"/>
      <x v="219"/>
      <x v="123"/>
      <x v="155"/>
      <x v="217"/>
    </i>
    <i r="1">
      <x v="344"/>
      <x v="222"/>
      <x v="107"/>
      <x v="356"/>
      <x v="221"/>
    </i>
    <i r="1">
      <x v="345"/>
      <x v="76"/>
      <x v="315"/>
      <x v="17"/>
      <x v="21"/>
    </i>
    <i r="1">
      <x v="346"/>
      <x v="149"/>
      <x v="43"/>
      <x v="6"/>
      <x v="209"/>
    </i>
    <i r="1">
      <x v="347"/>
      <x v="214"/>
      <x v="175"/>
      <x v="301"/>
      <x v="90"/>
    </i>
    <i r="1">
      <x v="348"/>
      <x v="41"/>
      <x v="183"/>
      <x v="58"/>
      <x v="270"/>
    </i>
    <i r="1">
      <x v="349"/>
      <x v="58"/>
      <x v="207"/>
      <x v="85"/>
      <x v="208"/>
    </i>
    <i r="1">
      <x v="350"/>
      <x v="87"/>
      <x v="224"/>
      <x v="113"/>
      <x v="301"/>
    </i>
    <i r="1">
      <x v="351"/>
      <x v="95"/>
      <x v="193"/>
      <x v="293"/>
      <x v="87"/>
    </i>
    <i r="1">
      <x v="352"/>
      <x v="21"/>
      <x v="97"/>
      <x v="36"/>
      <x v="308"/>
    </i>
    <i r="1">
      <x v="353"/>
      <x v="56"/>
      <x v="194"/>
      <x v="82"/>
      <x v="193"/>
    </i>
    <i r="1">
      <x v="354"/>
      <x v="138"/>
      <x v="248"/>
      <x v="195"/>
      <x v="13"/>
    </i>
    <i r="1">
      <x v="355"/>
      <x v="164"/>
      <x v="5"/>
      <x v="218"/>
      <x v="98"/>
    </i>
    <i r="1">
      <x v="356"/>
      <x v="195"/>
      <x v="347"/>
      <x v="271"/>
      <x v="86"/>
    </i>
    <i r="1">
      <x v="357"/>
      <x v="217"/>
      <x v="354"/>
      <x v="304"/>
      <x v="372"/>
    </i>
    <i r="1">
      <x v="359"/>
      <x v="241"/>
      <x v="291"/>
      <x v="330"/>
      <x v="116"/>
    </i>
    <i r="1">
      <x v="360"/>
      <x v="130"/>
      <x v="98"/>
      <x v="186"/>
      <x v="274"/>
    </i>
    <i r="1">
      <x v="361"/>
      <x v="128"/>
      <x v="56"/>
      <x v="156"/>
      <x v="56"/>
    </i>
    <i r="1">
      <x v="362"/>
      <x v="279"/>
      <x v="37"/>
      <x v="373"/>
      <x v="357"/>
    </i>
    <i r="1">
      <x v="363"/>
      <x v="121"/>
      <x v="219"/>
      <x v="175"/>
      <x v="94"/>
    </i>
    <i r="1">
      <x v="364"/>
      <x v="47"/>
      <x v="348"/>
      <x v="147"/>
      <x v="259"/>
    </i>
    <i r="1">
      <x v="365"/>
      <x v="17"/>
      <x v="166"/>
      <x v="71"/>
      <x v="96"/>
    </i>
    <i r="1">
      <x v="366"/>
      <x v="28"/>
      <x v="111"/>
      <x v="44"/>
      <x v="298"/>
    </i>
    <i r="1">
      <x v="367"/>
      <x v="29"/>
      <x v="320"/>
      <x v="349"/>
      <x v="347"/>
    </i>
    <i r="1">
      <x v="368"/>
      <x v="78"/>
      <x v="218"/>
      <x v="104"/>
      <x v="317"/>
    </i>
    <i r="1">
      <x v="369"/>
      <x v="69"/>
      <x v="80"/>
      <x v="97"/>
      <x v="92"/>
    </i>
    <i r="1">
      <x v="370"/>
      <x v="139"/>
      <x v="217"/>
      <x v="196"/>
      <x v="6"/>
    </i>
    <i r="1">
      <x v="371"/>
      <x v="275"/>
      <x v="2"/>
      <x v="367"/>
      <x v="173"/>
    </i>
    <i r="1">
      <x v="372"/>
      <x v="239"/>
      <x v="298"/>
      <x v="328"/>
      <x v="114"/>
    </i>
    <i r="1">
      <x v="373"/>
      <x v="153"/>
      <x v="169"/>
      <x v="207"/>
      <x v="215"/>
    </i>
  </rowItems>
  <colFields count="1">
    <field x="-2"/>
  </colFields>
  <col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colItems>
  <pageFields count="2">
    <pageField fld="4" hier="-1"/>
    <pageField fld="5" hier="-1"/>
  </pageFields>
  <dataFields count="12">
    <dataField name="Count of (A) ADMINISTRATION" fld="18" subtotal="count" baseField="0" baseItem="0"/>
    <dataField name="Count of (B) FINANCE" fld="19" subtotal="count" baseField="0" baseItem="0"/>
    <dataField name="Count of (C) SPECIALIST" fld="20" subtotal="count" baseField="0" baseItem="0"/>
    <dataField name="Count of (D) INDUSTRIAL" fld="21" subtotal="count" baseField="0" baseItem="0"/>
    <dataField name="Count of (E) PROFESSIONAL" fld="22" subtotal="count" baseField="0" baseItem="0"/>
    <dataField name="Count of (F) TECHNICAL" fld="23" subtotal="count" baseField="0" baseItem="0"/>
    <dataField name="Count of (G) ICT NETWORK AND EQUIPMENT" fld="24" subtotal="count" baseField="0" baseItem="0"/>
    <dataField name="Count of (H) ICT MANAGEMENT IMPLEMENTATION AND SUPPORT" fld="25" subtotal="count" baseField="0" baseItem="0"/>
    <dataField name="Count of (I) ICT APPLICATIONS DATABASES AND SYSTEMS" fld="26" subtotal="count" baseField="0" baseItem="0"/>
    <dataField name="Count of (J) TRANSPORT" fld="27" subtotal="count" baseField="0" baseItem="0"/>
    <dataField name="Count of (K) EDUCATION" fld="28" subtotal="count" baseField="0" baseItem="0"/>
    <dataField name="Count of (L) OTHER" fld="29" subtotal="count" baseField="0" baseItem="0"/>
  </dataFields>
  <formats count="380">
    <format dxfId="10263">
      <pivotArea field="10" type="button" dataOnly="0" labelOnly="1" outline="0" axis="axisRow" fieldPosition="5"/>
    </format>
    <format dxfId="10264">
      <pivotArea dataOnly="0" labelOnly="1" outline="0" fieldPosition="0">
        <references count="6">
          <reference field="2" count="1" selected="0">
            <x v="47"/>
          </reference>
          <reference field="3" count="1" selected="0">
            <x v="0"/>
          </reference>
          <reference field="6" count="1" selected="0">
            <x v="156"/>
          </reference>
          <reference field="7" count="1" selected="0">
            <x v="52"/>
          </reference>
          <reference field="9" count="1" selected="0">
            <x v="141"/>
          </reference>
          <reference field="10" count="1">
            <x v="125"/>
          </reference>
        </references>
      </pivotArea>
    </format>
    <format dxfId="10265">
      <pivotArea dataOnly="0" labelOnly="1" outline="0" fieldPosition="0">
        <references count="6">
          <reference field="2" count="1" selected="0">
            <x v="96"/>
          </reference>
          <reference field="3" count="1" selected="0">
            <x v="1"/>
          </reference>
          <reference field="6" count="1" selected="0">
            <x v="273"/>
          </reference>
          <reference field="7" count="1" selected="0">
            <x v="3"/>
          </reference>
          <reference field="9" count="1" selected="0">
            <x v="351"/>
          </reference>
          <reference field="10" count="1">
            <x v="352"/>
          </reference>
        </references>
      </pivotArea>
    </format>
    <format dxfId="10266">
      <pivotArea dataOnly="0" labelOnly="1" outline="0" fieldPosition="0">
        <references count="6">
          <reference field="2" count="1" selected="0">
            <x v="144"/>
          </reference>
          <reference field="3" count="1" selected="0">
            <x v="2"/>
          </reference>
          <reference field="6" count="1" selected="0">
            <x v="240"/>
          </reference>
          <reference field="7" count="1" selected="0">
            <x v="327"/>
          </reference>
          <reference field="9" count="1" selected="0">
            <x v="329"/>
          </reference>
          <reference field="10" count="1">
            <x v="3"/>
          </reference>
        </references>
      </pivotArea>
    </format>
    <format dxfId="10267">
      <pivotArea dataOnly="0" labelOnly="1" outline="0" fieldPosition="0">
        <references count="6">
          <reference field="2" count="1" selected="0">
            <x v="145"/>
          </reference>
          <reference field="3" count="1" selected="0">
            <x v="2"/>
          </reference>
          <reference field="6" count="1" selected="0">
            <x v="206"/>
          </reference>
          <reference field="7" count="1" selected="0">
            <x v="86"/>
          </reference>
          <reference field="9" count="1" selected="0">
            <x v="292"/>
          </reference>
          <reference field="10" count="1">
            <x v="247"/>
          </reference>
        </references>
      </pivotArea>
    </format>
    <format dxfId="10268">
      <pivotArea dataOnly="0" labelOnly="1" outline="0" fieldPosition="0">
        <references count="6">
          <reference field="2" count="1" selected="0">
            <x v="288"/>
          </reference>
          <reference field="3" count="1" selected="0">
            <x v="3"/>
          </reference>
          <reference field="6" count="1" selected="0">
            <x v="117"/>
          </reference>
          <reference field="7" count="1" selected="0">
            <x v="120"/>
          </reference>
          <reference field="9" count="1" selected="0">
            <x v="171"/>
          </reference>
          <reference field="10" count="1">
            <x v="249"/>
          </reference>
        </references>
      </pivotArea>
    </format>
    <format dxfId="10269">
      <pivotArea dataOnly="0" labelOnly="1" outline="0" fieldPosition="0">
        <references count="6">
          <reference field="2" count="1" selected="0">
            <x v="288"/>
          </reference>
          <reference field="3" count="1" selected="0">
            <x v="3"/>
          </reference>
          <reference field="6" count="1" selected="0">
            <x v="223"/>
          </reference>
          <reference field="7" count="1" selected="0">
            <x v="333"/>
          </reference>
          <reference field="9" count="1" selected="0">
            <x v="263"/>
          </reference>
          <reference field="10" count="1">
            <x v="273"/>
          </reference>
        </references>
      </pivotArea>
    </format>
    <format dxfId="10270">
      <pivotArea dataOnly="0" labelOnly="1" outline="0" fieldPosition="0">
        <references count="6">
          <reference field="2" count="1" selected="0">
            <x v="209"/>
          </reference>
          <reference field="3" count="1" selected="0">
            <x v="4"/>
          </reference>
          <reference field="6" count="1" selected="0">
            <x v="58"/>
          </reference>
          <reference field="7" count="1" selected="0">
            <x v="188"/>
          </reference>
          <reference field="9" count="1" selected="0">
            <x v="88"/>
          </reference>
          <reference field="10" count="1">
            <x v="222"/>
          </reference>
        </references>
      </pivotArea>
    </format>
    <format dxfId="10271">
      <pivotArea dataOnly="0" labelOnly="1" outline="0" fieldPosition="0">
        <references count="6">
          <reference field="2" count="1" selected="0">
            <x v="150"/>
          </reference>
          <reference field="3" count="1" selected="0">
            <x v="5"/>
          </reference>
          <reference field="6" count="1" selected="0">
            <x v="39"/>
          </reference>
          <reference field="7" count="1" selected="0">
            <x v="276"/>
          </reference>
          <reference field="9" count="1" selected="0">
            <x v="56"/>
          </reference>
          <reference field="10" count="1">
            <x v="225"/>
          </reference>
        </references>
      </pivotArea>
    </format>
    <format dxfId="10272">
      <pivotArea dataOnly="0" labelOnly="1" outline="0" fieldPosition="0">
        <references count="6">
          <reference field="2" count="1" selected="0">
            <x v="203"/>
          </reference>
          <reference field="3" count="1" selected="0">
            <x v="6"/>
          </reference>
          <reference field="6" count="1" selected="0">
            <x v="281"/>
          </reference>
          <reference field="7" count="1" selected="0">
            <x v="189"/>
          </reference>
          <reference field="9" count="1" selected="0">
            <x v="376"/>
          </reference>
          <reference field="10" count="1">
            <x v="34"/>
          </reference>
        </references>
      </pivotArea>
    </format>
    <format dxfId="10273">
      <pivotArea dataOnly="0" labelOnly="1" outline="0" fieldPosition="0">
        <references count="6">
          <reference field="2" count="1" selected="0">
            <x v="241"/>
          </reference>
          <reference field="3" count="1" selected="0">
            <x v="7"/>
          </reference>
          <reference field="6" count="1" selected="0">
            <x v="43"/>
          </reference>
          <reference field="7" count="1" selected="0">
            <x v="77"/>
          </reference>
          <reference field="9" count="1" selected="0">
            <x v="60"/>
          </reference>
          <reference field="10" count="1">
            <x v="146"/>
          </reference>
        </references>
      </pivotArea>
    </format>
    <format dxfId="10274">
      <pivotArea dataOnly="0" labelOnly="1" outline="0" fieldPosition="0">
        <references count="6">
          <reference field="2" count="1" selected="0">
            <x v="242"/>
          </reference>
          <reference field="3" count="1" selected="0">
            <x v="8"/>
          </reference>
          <reference field="6" count="1" selected="0">
            <x v="42"/>
          </reference>
          <reference field="7" count="1" selected="0">
            <x v="154"/>
          </reference>
          <reference field="9" count="1" selected="0">
            <x v="369"/>
          </reference>
          <reference field="10" count="1">
            <x v="252"/>
          </reference>
        </references>
      </pivotArea>
    </format>
    <format dxfId="10275">
      <pivotArea dataOnly="0" labelOnly="1" outline="0" fieldPosition="0">
        <references count="6">
          <reference field="2" count="1" selected="0">
            <x v="242"/>
          </reference>
          <reference field="3" count="1" selected="0">
            <x v="8"/>
          </reference>
          <reference field="6" count="1" selected="0">
            <x v="219"/>
          </reference>
          <reference field="7" count="1" selected="0">
            <x v="27"/>
          </reference>
          <reference field="9" count="1" selected="0">
            <x v="306"/>
          </reference>
          <reference field="10" count="1">
            <x v="0"/>
          </reference>
        </references>
      </pivotArea>
    </format>
    <format dxfId="10276">
      <pivotArea dataOnly="0" labelOnly="1" outline="0" fieldPosition="0">
        <references count="6">
          <reference field="2" count="1" selected="0">
            <x v="212"/>
          </reference>
          <reference field="3" count="1" selected="0">
            <x v="9"/>
          </reference>
          <reference field="6" count="1" selected="0">
            <x v="126"/>
          </reference>
          <reference field="7" count="1" selected="0">
            <x v="118"/>
          </reference>
          <reference field="9" count="1" selected="0">
            <x v="37"/>
          </reference>
          <reference field="10" count="1">
            <x v="367"/>
          </reference>
        </references>
      </pivotArea>
    </format>
    <format dxfId="10277">
      <pivotArea dataOnly="0" labelOnly="1" outline="0" fieldPosition="0">
        <references count="6">
          <reference field="2" count="1" selected="0">
            <x v="128"/>
          </reference>
          <reference field="3" count="1" selected="0">
            <x v="10"/>
          </reference>
          <reference field="6" count="1" selected="0">
            <x v="83"/>
          </reference>
          <reference field="7" count="1" selected="0">
            <x v="185"/>
          </reference>
          <reference field="9" count="1" selected="0">
            <x v="152"/>
          </reference>
          <reference field="10" count="1">
            <x v="313"/>
          </reference>
        </references>
      </pivotArea>
    </format>
    <format dxfId="10278">
      <pivotArea dataOnly="0" labelOnly="1" outline="0" fieldPosition="0">
        <references count="6">
          <reference field="2" count="1" selected="0">
            <x v="358"/>
          </reference>
          <reference field="3" count="1" selected="0">
            <x v="11"/>
          </reference>
          <reference field="6" count="1" selected="0">
            <x v="58"/>
          </reference>
          <reference field="7" count="1" selected="0">
            <x v="300"/>
          </reference>
          <reference field="9" count="1" selected="0">
            <x v="89"/>
          </reference>
          <reference field="10" count="1">
            <x v="62"/>
          </reference>
        </references>
      </pivotArea>
    </format>
    <format dxfId="10279">
      <pivotArea dataOnly="0" labelOnly="1" outline="0" fieldPosition="0">
        <references count="6">
          <reference field="2" count="1" selected="0">
            <x v="274"/>
          </reference>
          <reference field="3" count="1" selected="0">
            <x v="12"/>
          </reference>
          <reference field="6" count="1" selected="0">
            <x v="242"/>
          </reference>
          <reference field="7" count="1" selected="0">
            <x v="11"/>
          </reference>
          <reference field="9" count="1" selected="0">
            <x v="331"/>
          </reference>
          <reference field="10" count="1">
            <x v="337"/>
          </reference>
        </references>
      </pivotArea>
    </format>
    <format dxfId="10280">
      <pivotArea dataOnly="0" labelOnly="1" outline="0" fieldPosition="0">
        <references count="6">
          <reference field="2" count="1" selected="0">
            <x v="59"/>
          </reference>
          <reference field="3" count="1" selected="0">
            <x v="13"/>
          </reference>
          <reference field="6" count="1" selected="0">
            <x v="50"/>
          </reference>
          <reference field="7" count="1" selected="0">
            <x v="317"/>
          </reference>
          <reference field="9" count="1" selected="0">
            <x v="70"/>
          </reference>
          <reference field="10" count="1">
            <x v="41"/>
          </reference>
        </references>
      </pivotArea>
    </format>
    <format dxfId="10281">
      <pivotArea dataOnly="0" labelOnly="1" outline="0" fieldPosition="0">
        <references count="6">
          <reference field="2" count="1" selected="0">
            <x v="250"/>
          </reference>
          <reference field="3" count="1" selected="0">
            <x v="14"/>
          </reference>
          <reference field="6" count="1" selected="0">
            <x v="201"/>
          </reference>
          <reference field="7" count="1" selected="0">
            <x v="61"/>
          </reference>
          <reference field="9" count="1" selected="0">
            <x v="285"/>
          </reference>
          <reference field="10" count="1">
            <x v="37"/>
          </reference>
        </references>
      </pivotArea>
    </format>
    <format dxfId="10282">
      <pivotArea dataOnly="0" labelOnly="1" outline="0" fieldPosition="0">
        <references count="6">
          <reference field="2" count="1" selected="0">
            <x v="319"/>
          </reference>
          <reference field="3" count="1" selected="0">
            <x v="15"/>
          </reference>
          <reference field="6" count="1" selected="0">
            <x v="196"/>
          </reference>
          <reference field="7" count="1" selected="0">
            <x v="195"/>
          </reference>
          <reference field="9" count="1" selected="0">
            <x v="368"/>
          </reference>
          <reference field="10" count="1">
            <x v="245"/>
          </reference>
        </references>
      </pivotArea>
    </format>
    <format dxfId="10283">
      <pivotArea dataOnly="0" labelOnly="1" outline="0" fieldPosition="0">
        <references count="6">
          <reference field="2" count="1" selected="0">
            <x v="194"/>
          </reference>
          <reference field="3" count="1" selected="0">
            <x v="16"/>
          </reference>
          <reference field="6" count="1" selected="0">
            <x v="230"/>
          </reference>
          <reference field="7" count="1" selected="0">
            <x v="273"/>
          </reference>
          <reference field="9" count="1" selected="0">
            <x v="320"/>
          </reference>
          <reference field="10" count="1">
            <x v="30"/>
          </reference>
        </references>
      </pivotArea>
    </format>
    <format dxfId="10284">
      <pivotArea dataOnly="0" labelOnly="1" outline="0" fieldPosition="0">
        <references count="6">
          <reference field="2" count="1" selected="0">
            <x v="251"/>
          </reference>
          <reference field="3" count="1" selected="0">
            <x v="17"/>
          </reference>
          <reference field="6" count="1" selected="0">
            <x v="213"/>
          </reference>
          <reference field="7" count="1" selected="0">
            <x v="280"/>
          </reference>
          <reference field="9" count="1" selected="0">
            <x v="317"/>
          </reference>
          <reference field="10" count="1">
            <x v="152"/>
          </reference>
        </references>
      </pivotArea>
    </format>
    <format dxfId="10285">
      <pivotArea dataOnly="0" labelOnly="1" outline="0" fieldPosition="0">
        <references count="6">
          <reference field="2" count="1" selected="0">
            <x v="55"/>
          </reference>
          <reference field="3" count="1" selected="0">
            <x v="18"/>
          </reference>
          <reference field="6" count="1" selected="0">
            <x v="89"/>
          </reference>
          <reference field="7" count="1" selected="0">
            <x v="96"/>
          </reference>
          <reference field="9" count="1" selected="0">
            <x v="116"/>
          </reference>
          <reference field="10" count="1">
            <x v="44"/>
          </reference>
        </references>
      </pivotArea>
    </format>
    <format dxfId="10286">
      <pivotArea dataOnly="0" labelOnly="1" outline="0" fieldPosition="0">
        <references count="6">
          <reference field="2" count="1" selected="0">
            <x v="16"/>
          </reference>
          <reference field="3" count="1" selected="0">
            <x v="19"/>
          </reference>
          <reference field="6" count="1" selected="0">
            <x v="202"/>
          </reference>
          <reference field="7" count="1" selected="0">
            <x v="84"/>
          </reference>
          <reference field="9" count="1" selected="0">
            <x v="287"/>
          </reference>
          <reference field="10" count="1">
            <x v="339"/>
          </reference>
        </references>
      </pivotArea>
    </format>
    <format dxfId="10287">
      <pivotArea dataOnly="0" labelOnly="1" outline="0" fieldPosition="0">
        <references count="6">
          <reference field="2" count="1" selected="0">
            <x v="91"/>
          </reference>
          <reference field="3" count="1" selected="0">
            <x v="20"/>
          </reference>
          <reference field="6" count="1" selected="0">
            <x v="105"/>
          </reference>
          <reference field="7" count="1" selected="0">
            <x v="264"/>
          </reference>
          <reference field="9" count="1" selected="0">
            <x v="158"/>
          </reference>
          <reference field="10" count="1">
            <x v="289"/>
          </reference>
        </references>
      </pivotArea>
    </format>
    <format dxfId="10288">
      <pivotArea dataOnly="0" labelOnly="1" outline="0" fieldPosition="0">
        <references count="6">
          <reference field="2" count="1" selected="0">
            <x v="0"/>
          </reference>
          <reference field="3" count="1" selected="0">
            <x v="22"/>
          </reference>
          <reference field="6" count="1" selected="0">
            <x v="147"/>
          </reference>
          <reference field="7" count="1" selected="0">
            <x v="136"/>
          </reference>
          <reference field="9" count="1" selected="0">
            <x v="139"/>
          </reference>
          <reference field="10" count="1">
            <x v="46"/>
          </reference>
        </references>
      </pivotArea>
    </format>
    <format dxfId="10289">
      <pivotArea dataOnly="0" labelOnly="1" outline="0" fieldPosition="0">
        <references count="6">
          <reference field="2" count="1" selected="0">
            <x v="1"/>
          </reference>
          <reference field="3" count="1" selected="0">
            <x v="22"/>
          </reference>
          <reference field="6" count="1" selected="0">
            <x v="118"/>
          </reference>
          <reference field="7" count="1" selected="0">
            <x v="75"/>
          </reference>
          <reference field="9" count="1" selected="0">
            <x v="172"/>
          </reference>
          <reference field="10" count="1">
            <x v="45"/>
          </reference>
        </references>
      </pivotArea>
    </format>
    <format dxfId="10290">
      <pivotArea dataOnly="0" labelOnly="1" outline="0" fieldPosition="0">
        <references count="6">
          <reference field="2" count="1" selected="0">
            <x v="2"/>
          </reference>
          <reference field="3" count="1" selected="0">
            <x v="22"/>
          </reference>
          <reference field="6" count="1" selected="0">
            <x v="157"/>
          </reference>
          <reference field="7" count="1" selected="0">
            <x v="76"/>
          </reference>
          <reference field="9" count="1" selected="0">
            <x v="211"/>
          </reference>
          <reference field="10" count="1">
            <x v="326"/>
          </reference>
        </references>
      </pivotArea>
    </format>
    <format dxfId="10291">
      <pivotArea dataOnly="0" labelOnly="1" outline="0" fieldPosition="0">
        <references count="6">
          <reference field="2" count="1" selected="0">
            <x v="3"/>
          </reference>
          <reference field="3" count="1" selected="0">
            <x v="22"/>
          </reference>
          <reference field="6" count="1" selected="0">
            <x v="19"/>
          </reference>
          <reference field="7" count="1" selected="0">
            <x v="278"/>
          </reference>
          <reference field="9" count="1" selected="0">
            <x v="140"/>
          </reference>
          <reference field="10" count="1">
            <x v="295"/>
          </reference>
        </references>
      </pivotArea>
    </format>
    <format dxfId="10292">
      <pivotArea dataOnly="0" labelOnly="1" outline="0" fieldPosition="0">
        <references count="6">
          <reference field="2" count="1" selected="0">
            <x v="4"/>
          </reference>
          <reference field="3" count="1" selected="0">
            <x v="22"/>
          </reference>
          <reference field="6" count="1" selected="0">
            <x v="222"/>
          </reference>
          <reference field="7" count="1" selected="0">
            <x v="88"/>
          </reference>
          <reference field="9" count="1" selected="0">
            <x v="311"/>
          </reference>
          <reference field="10" count="1">
            <x v="182"/>
          </reference>
        </references>
      </pivotArea>
    </format>
    <format dxfId="10293">
      <pivotArea dataOnly="0" labelOnly="1" outline="0" fieldPosition="0">
        <references count="6">
          <reference field="2" count="1" selected="0">
            <x v="5"/>
          </reference>
          <reference field="3" count="1" selected="0">
            <x v="22"/>
          </reference>
          <reference field="6" count="1" selected="0">
            <x v="54"/>
          </reference>
          <reference field="7" count="1" selected="0">
            <x v="170"/>
          </reference>
          <reference field="9" count="1" selected="0">
            <x v="78"/>
          </reference>
          <reference field="10" count="1">
            <x v="370"/>
          </reference>
        </references>
      </pivotArea>
    </format>
    <format dxfId="10294">
      <pivotArea dataOnly="0" labelOnly="1" outline="0" fieldPosition="0">
        <references count="6">
          <reference field="2" count="1" selected="0">
            <x v="6"/>
          </reference>
          <reference field="3" count="1" selected="0">
            <x v="22"/>
          </reference>
          <reference field="6" count="1" selected="0">
            <x v="266"/>
          </reference>
          <reference field="7" count="1" selected="0">
            <x v="350"/>
          </reference>
          <reference field="9" count="1" selected="0">
            <x v="365"/>
          </reference>
          <reference field="10" count="1">
            <x v="333"/>
          </reference>
        </references>
      </pivotArea>
    </format>
    <format dxfId="10295">
      <pivotArea dataOnly="0" labelOnly="1" outline="0" fieldPosition="0">
        <references count="6">
          <reference field="2" count="1" selected="0">
            <x v="7"/>
          </reference>
          <reference field="3" count="1" selected="0">
            <x v="22"/>
          </reference>
          <reference field="6" count="1" selected="0">
            <x v="37"/>
          </reference>
          <reference field="7" count="1" selected="0">
            <x v="285"/>
          </reference>
          <reference field="9" count="1" selected="0">
            <x v="54"/>
          </reference>
          <reference field="10" count="1">
            <x v="83"/>
          </reference>
        </references>
      </pivotArea>
    </format>
    <format dxfId="10296">
      <pivotArea dataOnly="0" labelOnly="1" outline="0" fieldPosition="0">
        <references count="6">
          <reference field="2" count="1" selected="0">
            <x v="8"/>
          </reference>
          <reference field="3" count="1" selected="0">
            <x v="22"/>
          </reference>
          <reference field="6" count="1" selected="0">
            <x v="136"/>
          </reference>
          <reference field="7" count="1" selected="0">
            <x v="177"/>
          </reference>
          <reference field="9" count="1" selected="0">
            <x v="193"/>
          </reference>
          <reference field="10" count="1">
            <x v="113"/>
          </reference>
        </references>
      </pivotArea>
    </format>
    <format dxfId="10297">
      <pivotArea dataOnly="0" labelOnly="1" outline="0" fieldPosition="0">
        <references count="6">
          <reference field="2" count="1" selected="0">
            <x v="9"/>
          </reference>
          <reference field="3" count="1" selected="0">
            <x v="22"/>
          </reference>
          <reference field="6" count="1" selected="0">
            <x v="57"/>
          </reference>
          <reference field="7" count="1" selected="0">
            <x v="82"/>
          </reference>
          <reference field="9" count="1" selected="0">
            <x v="84"/>
          </reference>
          <reference field="10" count="1">
            <x v="266"/>
          </reference>
        </references>
      </pivotArea>
    </format>
    <format dxfId="10298">
      <pivotArea dataOnly="0" labelOnly="1" outline="0" fieldPosition="0">
        <references count="6">
          <reference field="2" count="1" selected="0">
            <x v="10"/>
          </reference>
          <reference field="3" count="1" selected="0">
            <x v="22"/>
          </reference>
          <reference field="6" count="1" selected="0">
            <x v="178"/>
          </reference>
          <reference field="7" count="1" selected="0">
            <x v="0"/>
          </reference>
          <reference field="9" count="1" selected="0">
            <x v="142"/>
          </reference>
          <reference field="10" count="1">
            <x v="130"/>
          </reference>
        </references>
      </pivotArea>
    </format>
    <format dxfId="10299">
      <pivotArea dataOnly="0" labelOnly="1" outline="0" fieldPosition="0">
        <references count="6">
          <reference field="2" count="1" selected="0">
            <x v="11"/>
          </reference>
          <reference field="3" count="1" selected="0">
            <x v="22"/>
          </reference>
          <reference field="6" count="1" selected="0">
            <x v="196"/>
          </reference>
          <reference field="7" count="1" selected="0">
            <x v="274"/>
          </reference>
          <reference field="9" count="1" selected="0">
            <x v="273"/>
          </reference>
          <reference field="10" count="1">
            <x v="60"/>
          </reference>
        </references>
      </pivotArea>
    </format>
    <format dxfId="10300">
      <pivotArea dataOnly="0" labelOnly="1" outline="0" fieldPosition="0">
        <references count="6">
          <reference field="2" count="1" selected="0">
            <x v="12"/>
          </reference>
          <reference field="3" count="1" selected="0">
            <x v="22"/>
          </reference>
          <reference field="6" count="1" selected="0">
            <x v="253"/>
          </reference>
          <reference field="7" count="1" selected="0">
            <x v="170"/>
          </reference>
          <reference field="9" count="1" selected="0">
            <x v="343"/>
          </reference>
          <reference field="10" count="1">
            <x v="307"/>
          </reference>
        </references>
      </pivotArea>
    </format>
    <format dxfId="10301">
      <pivotArea dataOnly="0" labelOnly="1" outline="0" fieldPosition="0">
        <references count="6">
          <reference field="2" count="1" selected="0">
            <x v="13"/>
          </reference>
          <reference field="3" count="1" selected="0">
            <x v="22"/>
          </reference>
          <reference field="6" count="1" selected="0">
            <x v="233"/>
          </reference>
          <reference field="7" count="1" selected="0">
            <x v="326"/>
          </reference>
          <reference field="9" count="1" selected="0">
            <x v="143"/>
          </reference>
          <reference field="10" count="1">
            <x v="170"/>
          </reference>
        </references>
      </pivotArea>
    </format>
    <format dxfId="10302">
      <pivotArea dataOnly="0" labelOnly="1" outline="0" fieldPosition="0">
        <references count="6">
          <reference field="2" count="1" selected="0">
            <x v="14"/>
          </reference>
          <reference field="3" count="1" selected="0">
            <x v="22"/>
          </reference>
          <reference field="6" count="1" selected="0">
            <x v="183"/>
          </reference>
          <reference field="7" count="1" selected="0">
            <x v="113"/>
          </reference>
          <reference field="9" count="1" selected="0">
            <x v="242"/>
          </reference>
          <reference field="10" count="1">
            <x v="177"/>
          </reference>
        </references>
      </pivotArea>
    </format>
    <format dxfId="10303">
      <pivotArea dataOnly="0" labelOnly="1" outline="0" fieldPosition="0">
        <references count="6">
          <reference field="2" count="1" selected="0">
            <x v="15"/>
          </reference>
          <reference field="3" count="1" selected="0">
            <x v="22"/>
          </reference>
          <reference field="6" count="1" selected="0">
            <x v="13"/>
          </reference>
          <reference field="7" count="1" selected="0">
            <x v="316"/>
          </reference>
          <reference field="9" count="1" selected="0">
            <x v="144"/>
          </reference>
          <reference field="10" count="1">
            <x v="312"/>
          </reference>
        </references>
      </pivotArea>
    </format>
    <format dxfId="10304">
      <pivotArea dataOnly="0" labelOnly="1" outline="0" fieldPosition="0">
        <references count="6">
          <reference field="2" count="1" selected="0">
            <x v="17"/>
          </reference>
          <reference field="3" count="1" selected="0">
            <x v="22"/>
          </reference>
          <reference field="6" count="1" selected="0">
            <x v="216"/>
          </reference>
          <reference field="7" count="1" selected="0">
            <x v="164"/>
          </reference>
          <reference field="9" count="1" selected="0">
            <x v="20"/>
          </reference>
          <reference field="10" count="1">
            <x v="230"/>
          </reference>
        </references>
      </pivotArea>
    </format>
    <format dxfId="10305">
      <pivotArea dataOnly="0" labelOnly="1" outline="0" fieldPosition="0">
        <references count="6">
          <reference field="2" count="1" selected="0">
            <x v="18"/>
          </reference>
          <reference field="3" count="1" selected="0">
            <x v="22"/>
          </reference>
          <reference field="6" count="1" selected="0">
            <x v="48"/>
          </reference>
          <reference field="7" count="1" selected="0">
            <x v="223"/>
          </reference>
          <reference field="9" count="1" selected="0">
            <x v="68"/>
          </reference>
          <reference field="10" count="1">
            <x v="189"/>
          </reference>
        </references>
      </pivotArea>
    </format>
    <format dxfId="10306">
      <pivotArea dataOnly="0" labelOnly="1" outline="0" fieldPosition="0">
        <references count="6">
          <reference field="2" count="1" selected="0">
            <x v="19"/>
          </reference>
          <reference field="3" count="1" selected="0">
            <x v="22"/>
          </reference>
          <reference field="6" count="1" selected="0">
            <x v="22"/>
          </reference>
          <reference field="7" count="1" selected="0">
            <x v="265"/>
          </reference>
          <reference field="9" count="1" selected="0">
            <x v="145"/>
          </reference>
          <reference field="10" count="1">
            <x v="101"/>
          </reference>
        </references>
      </pivotArea>
    </format>
    <format dxfId="10307">
      <pivotArea dataOnly="0" labelOnly="1" outline="0" fieldPosition="0">
        <references count="6">
          <reference field="2" count="1" selected="0">
            <x v="20"/>
          </reference>
          <reference field="3" count="1" selected="0">
            <x v="22"/>
          </reference>
          <reference field="6" count="1" selected="0">
            <x v="100"/>
          </reference>
          <reference field="7" count="1" selected="0">
            <x v="16"/>
          </reference>
          <reference field="9" count="1" selected="0">
            <x v="260"/>
          </reference>
          <reference field="10" count="1">
            <x v="256"/>
          </reference>
        </references>
      </pivotArea>
    </format>
    <format dxfId="10308">
      <pivotArea dataOnly="0" labelOnly="1" outline="0" fieldPosition="0">
        <references count="6">
          <reference field="2" count="1" selected="0">
            <x v="21"/>
          </reference>
          <reference field="3" count="1" selected="0">
            <x v="22"/>
          </reference>
          <reference field="6" count="1" selected="0">
            <x v="54"/>
          </reference>
          <reference field="7" count="1" selected="0">
            <x v="236"/>
          </reference>
          <reference field="9" count="1" selected="0">
            <x v="79"/>
          </reference>
          <reference field="10" count="1">
            <x v="58"/>
          </reference>
        </references>
      </pivotArea>
    </format>
    <format dxfId="10309">
      <pivotArea dataOnly="0" labelOnly="1" outline="0" fieldPosition="0">
        <references count="6">
          <reference field="2" count="1" selected="0">
            <x v="22"/>
          </reference>
          <reference field="3" count="1" selected="0">
            <x v="22"/>
          </reference>
          <reference field="6" count="1" selected="0">
            <x v="107"/>
          </reference>
          <reference field="7" count="1" selected="0">
            <x v="229"/>
          </reference>
          <reference field="9" count="1" selected="0">
            <x v="146"/>
          </reference>
          <reference field="10" count="1">
            <x v="187"/>
          </reference>
        </references>
      </pivotArea>
    </format>
    <format dxfId="10310">
      <pivotArea dataOnly="0" labelOnly="1" outline="0" fieldPosition="0">
        <references count="6">
          <reference field="2" count="1" selected="0">
            <x v="23"/>
          </reference>
          <reference field="3" count="1" selected="0">
            <x v="22"/>
          </reference>
          <reference field="6" count="1" selected="0">
            <x v="10"/>
          </reference>
          <reference field="7" count="1" selected="0">
            <x v="126"/>
          </reference>
          <reference field="9" count="1" selected="0">
            <x v="265"/>
          </reference>
          <reference field="10" count="1">
            <x v="254"/>
          </reference>
        </references>
      </pivotArea>
    </format>
    <format dxfId="10311">
      <pivotArea dataOnly="0" labelOnly="1" outline="0" fieldPosition="0">
        <references count="6">
          <reference field="2" count="1" selected="0">
            <x v="24"/>
          </reference>
          <reference field="3" count="1" selected="0">
            <x v="22"/>
          </reference>
          <reference field="6" count="1" selected="0">
            <x v="90"/>
          </reference>
          <reference field="7" count="1" selected="0">
            <x v="344"/>
          </reference>
          <reference field="9" count="1" selected="0">
            <x v="118"/>
          </reference>
          <reference field="10" count="1">
            <x v="0"/>
          </reference>
        </references>
      </pivotArea>
    </format>
    <format dxfId="10312">
      <pivotArea dataOnly="0" labelOnly="1" outline="0" fieldPosition="0">
        <references count="6">
          <reference field="2" count="1" selected="0">
            <x v="25"/>
          </reference>
          <reference field="3" count="1" selected="0">
            <x v="22"/>
          </reference>
          <reference field="6" count="1" selected="0">
            <x v="37"/>
          </reference>
          <reference field="7" count="1" selected="0">
            <x v="155"/>
          </reference>
          <reference field="9" count="1" selected="0">
            <x v="53"/>
          </reference>
          <reference field="10" count="1">
            <x v="369"/>
          </reference>
        </references>
      </pivotArea>
    </format>
    <format dxfId="10313">
      <pivotArea dataOnly="0" labelOnly="1" outline="0" fieldPosition="0">
        <references count="6">
          <reference field="2" count="1" selected="0">
            <x v="26"/>
          </reference>
          <reference field="3" count="1" selected="0">
            <x v="22"/>
          </reference>
          <reference field="6" count="1" selected="0">
            <x v="126"/>
          </reference>
          <reference field="7" count="1" selected="0">
            <x v="13"/>
          </reference>
          <reference field="9" count="1" selected="0">
            <x v="181"/>
          </reference>
          <reference field="10" count="1">
            <x v="127"/>
          </reference>
        </references>
      </pivotArea>
    </format>
    <format dxfId="10314">
      <pivotArea dataOnly="0" labelOnly="1" outline="0" fieldPosition="0">
        <references count="6">
          <reference field="2" count="1" selected="0">
            <x v="27"/>
          </reference>
          <reference field="3" count="1" selected="0">
            <x v="22"/>
          </reference>
          <reference field="6" count="1" selected="0">
            <x v="224"/>
          </reference>
          <reference field="7" count="1" selected="0">
            <x v="270"/>
          </reference>
          <reference field="9" count="1" selected="0">
            <x v="313"/>
          </reference>
          <reference field="10" count="1">
            <x v="362"/>
          </reference>
        </references>
      </pivotArea>
    </format>
    <format dxfId="10315">
      <pivotArea dataOnly="0" labelOnly="1" outline="0" fieldPosition="0">
        <references count="6">
          <reference field="2" count="1" selected="0">
            <x v="28"/>
          </reference>
          <reference field="3" count="1" selected="0">
            <x v="22"/>
          </reference>
          <reference field="6" count="1" selected="0">
            <x v="181"/>
          </reference>
          <reference field="7" count="1" selected="0">
            <x v="41"/>
          </reference>
          <reference field="9" count="1" selected="0">
            <x v="243"/>
          </reference>
          <reference field="10" count="1">
            <x v="192"/>
          </reference>
        </references>
      </pivotArea>
    </format>
    <format dxfId="10316">
      <pivotArea dataOnly="0" labelOnly="1" outline="0" fieldPosition="0">
        <references count="6">
          <reference field="2" count="1" selected="0">
            <x v="29"/>
          </reference>
          <reference field="3" count="1" selected="0">
            <x v="22"/>
          </reference>
          <reference field="6" count="1" selected="0">
            <x v="94"/>
          </reference>
          <reference field="7" count="1" selected="0">
            <x v="247"/>
          </reference>
          <reference field="9" count="1" selected="0">
            <x v="125"/>
          </reference>
          <reference field="10" count="1">
            <x v="126"/>
          </reference>
        </references>
      </pivotArea>
    </format>
    <format dxfId="10317">
      <pivotArea dataOnly="0" labelOnly="1" outline="0" fieldPosition="0">
        <references count="6">
          <reference field="2" count="1" selected="0">
            <x v="30"/>
          </reference>
          <reference field="3" count="1" selected="0">
            <x v="22"/>
          </reference>
          <reference field="6" count="1" selected="0">
            <x v="58"/>
          </reference>
          <reference field="7" count="1" selected="0">
            <x v="324"/>
          </reference>
          <reference field="9" count="1" selected="0">
            <x v="86"/>
          </reference>
          <reference field="10" count="1">
            <x v="172"/>
          </reference>
        </references>
      </pivotArea>
    </format>
    <format dxfId="10318">
      <pivotArea dataOnly="0" labelOnly="1" outline="0" fieldPosition="0">
        <references count="6">
          <reference field="2" count="1" selected="0">
            <x v="31"/>
          </reference>
          <reference field="3" count="1" selected="0">
            <x v="22"/>
          </reference>
          <reference field="6" count="1" selected="0">
            <x v="172"/>
          </reference>
          <reference field="7" count="1" selected="0">
            <x v="145"/>
          </reference>
          <reference field="9" count="1" selected="0">
            <x v="234"/>
          </reference>
          <reference field="10" count="1">
            <x v="144"/>
          </reference>
        </references>
      </pivotArea>
    </format>
    <format dxfId="10319">
      <pivotArea dataOnly="0" labelOnly="1" outline="0" fieldPosition="0">
        <references count="6">
          <reference field="2" count="1" selected="0">
            <x v="32"/>
          </reference>
          <reference field="3" count="1" selected="0">
            <x v="22"/>
          </reference>
          <reference field="6" count="1" selected="0">
            <x v="105"/>
          </reference>
          <reference field="7" count="1" selected="0">
            <x v="319"/>
          </reference>
          <reference field="9" count="1" selected="0">
            <x v="157"/>
          </reference>
          <reference field="10" count="1">
            <x v="149"/>
          </reference>
        </references>
      </pivotArea>
    </format>
    <format dxfId="10320">
      <pivotArea dataOnly="0" labelOnly="1" outline="0" fieldPosition="0">
        <references count="6">
          <reference field="2" count="1" selected="0">
            <x v="33"/>
          </reference>
          <reference field="3" count="1" selected="0">
            <x v="22"/>
          </reference>
          <reference field="6" count="1" selected="0">
            <x v="169"/>
          </reference>
          <reference field="7" count="1" selected="0">
            <x v="176"/>
          </reference>
          <reference field="9" count="1" selected="0">
            <x v="228"/>
          </reference>
          <reference field="10" count="1">
            <x v="171"/>
          </reference>
        </references>
      </pivotArea>
    </format>
    <format dxfId="10321">
      <pivotArea dataOnly="0" labelOnly="1" outline="0" fieldPosition="0">
        <references count="6">
          <reference field="2" count="1" selected="0">
            <x v="34"/>
          </reference>
          <reference field="3" count="1" selected="0">
            <x v="22"/>
          </reference>
          <reference field="6" count="1" selected="0">
            <x v="204"/>
          </reference>
          <reference field="7" count="1" selected="0">
            <x v="116"/>
          </reference>
          <reference field="9" count="1" selected="0">
            <x v="291"/>
          </reference>
          <reference field="10" count="1">
            <x v="32"/>
          </reference>
        </references>
      </pivotArea>
    </format>
    <format dxfId="10322">
      <pivotArea dataOnly="0" labelOnly="1" outline="0" fieldPosition="0">
        <references count="6">
          <reference field="2" count="1" selected="0">
            <x v="35"/>
          </reference>
          <reference field="3" count="1" selected="0">
            <x v="22"/>
          </reference>
          <reference field="6" count="1" selected="0">
            <x v="44"/>
          </reference>
          <reference field="7" count="1" selected="0">
            <x v="230"/>
          </reference>
          <reference field="9" count="1" selected="0">
            <x v="62"/>
          </reference>
          <reference field="10" count="1">
            <x v="200"/>
          </reference>
        </references>
      </pivotArea>
    </format>
    <format dxfId="10323">
      <pivotArea dataOnly="0" labelOnly="1" outline="0" fieldPosition="0">
        <references count="6">
          <reference field="2" count="1" selected="0">
            <x v="36"/>
          </reference>
          <reference field="3" count="1" selected="0">
            <x v="22"/>
          </reference>
          <reference field="6" count="1" selected="0">
            <x v="74"/>
          </reference>
          <reference field="7" count="1" selected="0">
            <x v="95"/>
          </reference>
          <reference field="9" count="1" selected="0">
            <x v="10"/>
          </reference>
          <reference field="10" count="1">
            <x v="9"/>
          </reference>
        </references>
      </pivotArea>
    </format>
    <format dxfId="10324">
      <pivotArea dataOnly="0" labelOnly="1" outline="0" fieldPosition="0">
        <references count="6">
          <reference field="2" count="1" selected="0">
            <x v="37"/>
          </reference>
          <reference field="3" count="1" selected="0">
            <x v="22"/>
          </reference>
          <reference field="6" count="1" selected="0">
            <x v="23"/>
          </reference>
          <reference field="7" count="1" selected="0">
            <x v="252"/>
          </reference>
          <reference field="9" count="1" selected="0">
            <x v="253"/>
          </reference>
          <reference field="10" count="1">
            <x v="342"/>
          </reference>
        </references>
      </pivotArea>
    </format>
    <format dxfId="10325">
      <pivotArea dataOnly="0" labelOnly="1" outline="0" fieldPosition="0">
        <references count="6">
          <reference field="2" count="1" selected="0">
            <x v="38"/>
          </reference>
          <reference field="3" count="1" selected="0">
            <x v="22"/>
          </reference>
          <reference field="6" count="1" selected="0">
            <x v="163"/>
          </reference>
          <reference field="7" count="1" selected="0">
            <x v="346"/>
          </reference>
          <reference field="9" count="1" selected="0">
            <x v="80"/>
          </reference>
          <reference field="10" count="1">
            <x v="278"/>
          </reference>
        </references>
      </pivotArea>
    </format>
    <format dxfId="10326">
      <pivotArea dataOnly="0" labelOnly="1" outline="0" fieldPosition="0">
        <references count="6">
          <reference field="2" count="1" selected="0">
            <x v="39"/>
          </reference>
          <reference field="3" count="1" selected="0">
            <x v="22"/>
          </reference>
          <reference field="6" count="1" selected="0">
            <x v="93"/>
          </reference>
          <reference field="7" count="1" selected="0">
            <x v="161"/>
          </reference>
          <reference field="9" count="1" selected="0">
            <x v="9"/>
          </reference>
          <reference field="10" count="1">
            <x v="345"/>
          </reference>
        </references>
      </pivotArea>
    </format>
    <format dxfId="10327">
      <pivotArea dataOnly="0" labelOnly="1" outline="0" fieldPosition="0">
        <references count="6">
          <reference field="2" count="1" selected="0">
            <x v="40"/>
          </reference>
          <reference field="3" count="1" selected="0">
            <x v="22"/>
          </reference>
          <reference field="6" count="1" selected="0">
            <x v="82"/>
          </reference>
          <reference field="7" count="1" selected="0">
            <x v="220"/>
          </reference>
          <reference field="9" count="1" selected="0">
            <x v="111"/>
          </reference>
          <reference field="10" count="1">
            <x v="66"/>
          </reference>
        </references>
      </pivotArea>
    </format>
    <format dxfId="10328">
      <pivotArea dataOnly="0" labelOnly="1" outline="0" fieldPosition="0">
        <references count="6">
          <reference field="2" count="1" selected="0">
            <x v="41"/>
          </reference>
          <reference field="3" count="1" selected="0">
            <x v="22"/>
          </reference>
          <reference field="6" count="1" selected="0">
            <x v="141"/>
          </reference>
          <reference field="7" count="1" selected="0">
            <x v="234"/>
          </reference>
          <reference field="9" count="1" selected="0">
            <x v="198"/>
          </reference>
          <reference field="10" count="1">
            <x v="234"/>
          </reference>
        </references>
      </pivotArea>
    </format>
    <format dxfId="10329">
      <pivotArea dataOnly="0" labelOnly="1" outline="0" fieldPosition="0">
        <references count="6">
          <reference field="2" count="1" selected="0">
            <x v="42"/>
          </reference>
          <reference field="3" count="1" selected="0">
            <x v="22"/>
          </reference>
          <reference field="6" count="1" selected="0">
            <x v="18"/>
          </reference>
          <reference field="7" count="1" selected="0">
            <x v="286"/>
          </reference>
          <reference field="9" count="1" selected="0">
            <x v="34"/>
          </reference>
          <reference field="10" count="1">
            <x v="207"/>
          </reference>
        </references>
      </pivotArea>
    </format>
    <format dxfId="10330">
      <pivotArea dataOnly="0" labelOnly="1" outline="0" fieldPosition="0">
        <references count="6">
          <reference field="2" count="1" selected="0">
            <x v="43"/>
          </reference>
          <reference field="3" count="1" selected="0">
            <x v="22"/>
          </reference>
          <reference field="6" count="1" selected="0">
            <x v="15"/>
          </reference>
          <reference field="7" count="1" selected="0">
            <x v="323"/>
          </reference>
          <reference field="9" count="1" selected="0">
            <x v="39"/>
          </reference>
          <reference field="10" count="1">
            <x v="271"/>
          </reference>
        </references>
      </pivotArea>
    </format>
    <format dxfId="10331">
      <pivotArea dataOnly="0" labelOnly="1" outline="0" fieldPosition="0">
        <references count="6">
          <reference field="2" count="1" selected="0">
            <x v="44"/>
          </reference>
          <reference field="3" count="1" selected="0">
            <x v="22"/>
          </reference>
          <reference field="6" count="1" selected="0">
            <x v="248"/>
          </reference>
          <reference field="7" count="1" selected="0">
            <x v="212"/>
          </reference>
          <reference field="9" count="1" selected="0">
            <x v="266"/>
          </reference>
          <reference field="10" count="1">
            <x v="27"/>
          </reference>
        </references>
      </pivotArea>
    </format>
    <format dxfId="10332">
      <pivotArea dataOnly="0" labelOnly="1" outline="0" fieldPosition="0">
        <references count="6">
          <reference field="2" count="1" selected="0">
            <x v="45"/>
          </reference>
          <reference field="3" count="1" selected="0">
            <x v="22"/>
          </reference>
          <reference field="6" count="1" selected="0">
            <x v="80"/>
          </reference>
          <reference field="7" count="1" selected="0">
            <x v="200"/>
          </reference>
          <reference field="9" count="1" selected="0">
            <x v="106"/>
          </reference>
          <reference field="10" count="1">
            <x v="81"/>
          </reference>
        </references>
      </pivotArea>
    </format>
    <format dxfId="10333">
      <pivotArea dataOnly="0" labelOnly="1" outline="0" fieldPosition="0">
        <references count="6">
          <reference field="2" count="1" selected="0">
            <x v="46"/>
          </reference>
          <reference field="3" count="1" selected="0">
            <x v="22"/>
          </reference>
          <reference field="6" count="1" selected="0">
            <x v="254"/>
          </reference>
          <reference field="7" count="1" selected="0">
            <x v="293"/>
          </reference>
          <reference field="9" count="1" selected="0">
            <x v="344"/>
          </reference>
          <reference field="10" count="1">
            <x v="315"/>
          </reference>
        </references>
      </pivotArea>
    </format>
    <format dxfId="10334">
      <pivotArea dataOnly="0" labelOnly="1" outline="0" fieldPosition="0">
        <references count="6">
          <reference field="2" count="1" selected="0">
            <x v="48"/>
          </reference>
          <reference field="3" count="1" selected="0">
            <x v="22"/>
          </reference>
          <reference field="6" count="1" selected="0">
            <x v="196"/>
          </reference>
          <reference field="7" count="1" selected="0">
            <x v="222"/>
          </reference>
          <reference field="9" count="1" selected="0">
            <x v="286"/>
          </reference>
          <reference field="10" count="1">
            <x v="305"/>
          </reference>
        </references>
      </pivotArea>
    </format>
    <format dxfId="10335">
      <pivotArea dataOnly="0" labelOnly="1" outline="0" fieldPosition="0">
        <references count="6">
          <reference field="2" count="1" selected="0">
            <x v="49"/>
          </reference>
          <reference field="3" count="1" selected="0">
            <x v="22"/>
          </reference>
          <reference field="6" count="1" selected="0">
            <x v="88"/>
          </reference>
          <reference field="7" count="1" selected="0">
            <x v="19"/>
          </reference>
          <reference field="9" count="1" selected="0">
            <x v="114"/>
          </reference>
          <reference field="10" count="1">
            <x v="167"/>
          </reference>
        </references>
      </pivotArea>
    </format>
    <format dxfId="10336">
      <pivotArea dataOnly="0" labelOnly="1" outline="0" fieldPosition="0">
        <references count="6">
          <reference field="2" count="1" selected="0">
            <x v="50"/>
          </reference>
          <reference field="3" count="1" selected="0">
            <x v="22"/>
          </reference>
          <reference field="6" count="1" selected="0">
            <x v="160"/>
          </reference>
          <reference field="7" count="1" selected="0">
            <x v="313"/>
          </reference>
          <reference field="9" count="1" selected="0">
            <x v="132"/>
          </reference>
          <reference field="10" count="1">
            <x v="50"/>
          </reference>
        </references>
      </pivotArea>
    </format>
    <format dxfId="10337">
      <pivotArea dataOnly="0" labelOnly="1" outline="0" fieldPosition="0">
        <references count="6">
          <reference field="2" count="1" selected="0">
            <x v="51"/>
          </reference>
          <reference field="3" count="1" selected="0">
            <x v="22"/>
          </reference>
          <reference field="6" count="1" selected="0">
            <x v="174"/>
          </reference>
          <reference field="7" count="1" selected="0">
            <x v="34"/>
          </reference>
          <reference field="9" count="1" selected="0">
            <x v="236"/>
          </reference>
          <reference field="10" count="1">
            <x v="228"/>
          </reference>
        </references>
      </pivotArea>
    </format>
    <format dxfId="10338">
      <pivotArea dataOnly="0" labelOnly="1" outline="0" fieldPosition="0">
        <references count="6">
          <reference field="2" count="1" selected="0">
            <x v="52"/>
          </reference>
          <reference field="3" count="1" selected="0">
            <x v="22"/>
          </reference>
          <reference field="6" count="1" selected="0">
            <x v="196"/>
          </reference>
          <reference field="7" count="1" selected="0">
            <x v="110"/>
          </reference>
          <reference field="9" count="1" selected="0">
            <x v="279"/>
          </reference>
          <reference field="10" count="1">
            <x v="150"/>
          </reference>
        </references>
      </pivotArea>
    </format>
    <format dxfId="10339">
      <pivotArea dataOnly="0" labelOnly="1" outline="0" fieldPosition="0">
        <references count="6">
          <reference field="2" count="1" selected="0">
            <x v="53"/>
          </reference>
          <reference field="3" count="1" selected="0">
            <x v="22"/>
          </reference>
          <reference field="6" count="1" selected="0">
            <x v="180"/>
          </reference>
          <reference field="7" count="1" selected="0">
            <x v="60"/>
          </reference>
          <reference field="9" count="1" selected="0">
            <x v="240"/>
          </reference>
          <reference field="10" count="1">
            <x v="341"/>
          </reference>
        </references>
      </pivotArea>
    </format>
    <format dxfId="10340">
      <pivotArea dataOnly="0" labelOnly="1" outline="0" fieldPosition="0">
        <references count="6">
          <reference field="2" count="1" selected="0">
            <x v="54"/>
          </reference>
          <reference field="3" count="1" selected="0">
            <x v="22"/>
          </reference>
          <reference field="6" count="1" selected="0">
            <x v="111"/>
          </reference>
          <reference field="7" count="1" selected="0">
            <x v="277"/>
          </reference>
          <reference field="9" count="1" selected="0">
            <x v="162"/>
          </reference>
          <reference field="10" count="1">
            <x v="175"/>
          </reference>
        </references>
      </pivotArea>
    </format>
    <format dxfId="10341">
      <pivotArea dataOnly="0" labelOnly="1" outline="0" fieldPosition="0">
        <references count="6">
          <reference field="2" count="1" selected="0">
            <x v="56"/>
          </reference>
          <reference field="3" count="1" selected="0">
            <x v="22"/>
          </reference>
          <reference field="6" count="1" selected="0">
            <x v="2"/>
          </reference>
          <reference field="7" count="1" selected="0">
            <x v="304"/>
          </reference>
          <reference field="9" count="1" selected="0">
            <x v="22"/>
          </reference>
          <reference field="10" count="1">
            <x v="36"/>
          </reference>
        </references>
      </pivotArea>
    </format>
    <format dxfId="10342">
      <pivotArea dataOnly="0" labelOnly="1" outline="0" fieldPosition="0">
        <references count="6">
          <reference field="2" count="1" selected="0">
            <x v="57"/>
          </reference>
          <reference field="3" count="1" selected="0">
            <x v="22"/>
          </reference>
          <reference field="6" count="1" selected="0">
            <x v="261"/>
          </reference>
          <reference field="7" count="1" selected="0">
            <x v="163"/>
          </reference>
          <reference field="9" count="1" selected="0">
            <x v="302"/>
          </reference>
          <reference field="10" count="1">
            <x v="282"/>
          </reference>
        </references>
      </pivotArea>
    </format>
    <format dxfId="10343">
      <pivotArea dataOnly="0" labelOnly="1" outline="0" fieldPosition="0">
        <references count="6">
          <reference field="2" count="1" selected="0">
            <x v="58"/>
          </reference>
          <reference field="3" count="1" selected="0">
            <x v="22"/>
          </reference>
          <reference field="6" count="1" selected="0">
            <x v="127"/>
          </reference>
          <reference field="7" count="1" selected="0">
            <x v="127"/>
          </reference>
          <reference field="9" count="1" selected="0">
            <x v="322"/>
          </reference>
          <reference field="10" count="1">
            <x v="258"/>
          </reference>
        </references>
      </pivotArea>
    </format>
    <format dxfId="10344">
      <pivotArea dataOnly="0" labelOnly="1" outline="0" fieldPosition="0">
        <references count="6">
          <reference field="2" count="1" selected="0">
            <x v="60"/>
          </reference>
          <reference field="3" count="1" selected="0">
            <x v="22"/>
          </reference>
          <reference field="6" count="1" selected="0">
            <x v="270"/>
          </reference>
          <reference field="7" count="1" selected="0">
            <x v="287"/>
          </reference>
          <reference field="9" count="1" selected="0">
            <x v="43"/>
          </reference>
          <reference field="10" count="1">
            <x v="51"/>
          </reference>
        </references>
      </pivotArea>
    </format>
    <format dxfId="10345">
      <pivotArea dataOnly="0" labelOnly="1" outline="0" fieldPosition="0">
        <references count="6">
          <reference field="2" count="1" selected="0">
            <x v="61"/>
          </reference>
          <reference field="3" count="1" selected="0">
            <x v="22"/>
          </reference>
          <reference field="6" count="1" selected="0">
            <x v="222"/>
          </reference>
          <reference field="7" count="1" selected="0">
            <x v="259"/>
          </reference>
          <reference field="9" count="1" selected="0">
            <x v="316"/>
          </reference>
          <reference field="10" count="1">
            <x v="240"/>
          </reference>
        </references>
      </pivotArea>
    </format>
    <format dxfId="10346">
      <pivotArea dataOnly="0" labelOnly="1" outline="0" fieldPosition="0">
        <references count="6">
          <reference field="2" count="1" selected="0">
            <x v="62"/>
          </reference>
          <reference field="3" count="1" selected="0">
            <x v="22"/>
          </reference>
          <reference field="6" count="1" selected="0">
            <x v="58"/>
          </reference>
          <reference field="7" count="1" selected="0">
            <x v="289"/>
          </reference>
          <reference field="9" count="1" selected="0">
            <x v="87"/>
          </reference>
          <reference field="10" count="1">
            <x v="129"/>
          </reference>
        </references>
      </pivotArea>
    </format>
    <format dxfId="10347">
      <pivotArea dataOnly="0" labelOnly="1" outline="0" fieldPosition="0">
        <references count="6">
          <reference field="2" count="1" selected="0">
            <x v="63"/>
          </reference>
          <reference field="3" count="1" selected="0">
            <x v="22"/>
          </reference>
          <reference field="6" count="1" selected="0">
            <x v="277"/>
          </reference>
          <reference field="7" count="1" selected="0">
            <x v="255"/>
          </reference>
          <reference field="9" count="1" selected="0">
            <x v="372"/>
          </reference>
          <reference field="10" count="1">
            <x v="115"/>
          </reference>
        </references>
      </pivotArea>
    </format>
    <format dxfId="10348">
      <pivotArea dataOnly="0" labelOnly="1" outline="0" fieldPosition="0">
        <references count="6">
          <reference field="2" count="1" selected="0">
            <x v="64"/>
          </reference>
          <reference field="3" count="1" selected="0">
            <x v="22"/>
          </reference>
          <reference field="6" count="1" selected="0">
            <x v="47"/>
          </reference>
          <reference field="7" count="1" selected="0">
            <x v="37"/>
          </reference>
          <reference field="9" count="1" selected="0">
            <x v="74"/>
          </reference>
          <reference field="10" count="1">
            <x v="361"/>
          </reference>
        </references>
      </pivotArea>
    </format>
    <format dxfId="10349">
      <pivotArea dataOnly="0" labelOnly="1" outline="0" fieldPosition="0">
        <references count="6">
          <reference field="2" count="1" selected="0">
            <x v="65"/>
          </reference>
          <reference field="3" count="1" selected="0">
            <x v="22"/>
          </reference>
          <reference field="6" count="1" selected="0">
            <x v="188"/>
          </reference>
          <reference field="7" count="1" selected="0">
            <x v="74"/>
          </reference>
          <reference field="9" count="1" selected="0">
            <x v="148"/>
          </reference>
          <reference field="10" count="1">
            <x v="293"/>
          </reference>
        </references>
      </pivotArea>
    </format>
    <format dxfId="10350">
      <pivotArea dataOnly="0" labelOnly="1" outline="0" fieldPosition="0">
        <references count="6">
          <reference field="2" count="1" selected="0">
            <x v="66"/>
          </reference>
          <reference field="3" count="1" selected="0">
            <x v="22"/>
          </reference>
          <reference field="6" count="1" selected="0">
            <x v="120"/>
          </reference>
          <reference field="7" count="1" selected="0">
            <x v="64"/>
          </reference>
          <reference field="9" count="1" selected="0">
            <x v="174"/>
          </reference>
          <reference field="10" count="1">
            <x v="243"/>
          </reference>
        </references>
      </pivotArea>
    </format>
    <format dxfId="10351">
      <pivotArea dataOnly="0" labelOnly="1" outline="0" fieldPosition="0">
        <references count="6">
          <reference field="2" count="1" selected="0">
            <x v="67"/>
          </reference>
          <reference field="3" count="1" selected="0">
            <x v="22"/>
          </reference>
          <reference field="6" count="1" selected="0">
            <x v="84"/>
          </reference>
          <reference field="7" count="1" selected="0">
            <x v="335"/>
          </reference>
          <reference field="9" count="1" selected="0">
            <x v="254"/>
          </reference>
          <reference field="10" count="1">
            <x v="40"/>
          </reference>
        </references>
      </pivotArea>
    </format>
    <format dxfId="10352">
      <pivotArea dataOnly="0" labelOnly="1" outline="0" fieldPosition="0">
        <references count="6">
          <reference field="2" count="1" selected="0">
            <x v="68"/>
          </reference>
          <reference field="3" count="1" selected="0">
            <x v="22"/>
          </reference>
          <reference field="6" count="1" selected="0">
            <x v="97"/>
          </reference>
          <reference field="7" count="1" selected="0">
            <x v="312"/>
          </reference>
          <reference field="9" count="1" selected="0">
            <x v="59"/>
          </reference>
          <reference field="10" count="1">
            <x v="374"/>
          </reference>
        </references>
      </pivotArea>
    </format>
    <format dxfId="10353">
      <pivotArea dataOnly="0" labelOnly="1" outline="0" fieldPosition="0">
        <references count="6">
          <reference field="2" count="1" selected="0">
            <x v="69"/>
          </reference>
          <reference field="3" count="1" selected="0">
            <x v="22"/>
          </reference>
          <reference field="6" count="1" selected="0">
            <x v="1"/>
          </reference>
          <reference field="7" count="1" selected="0">
            <x v="156"/>
          </reference>
          <reference field="9" count="1" selected="0">
            <x v="18"/>
          </reference>
          <reference field="10" count="1">
            <x v="263"/>
          </reference>
        </references>
      </pivotArea>
    </format>
    <format dxfId="10354">
      <pivotArea dataOnly="0" labelOnly="1" outline="0" fieldPosition="0">
        <references count="6">
          <reference field="2" count="1" selected="0">
            <x v="70"/>
          </reference>
          <reference field="3" count="1" selected="0">
            <x v="22"/>
          </reference>
          <reference field="6" count="1" selected="0">
            <x v="74"/>
          </reference>
          <reference field="7" count="1" selected="0">
            <x v="206"/>
          </reference>
          <reference field="9" count="1" selected="0">
            <x v="122"/>
          </reference>
          <reference field="10" count="1">
            <x v="163"/>
          </reference>
        </references>
      </pivotArea>
    </format>
    <format dxfId="10355">
      <pivotArea dataOnly="0" labelOnly="1" outline="0" fieldPosition="0">
        <references count="6">
          <reference field="2" count="1" selected="0">
            <x v="71"/>
          </reference>
          <reference field="3" count="1" selected="0">
            <x v="22"/>
          </reference>
          <reference field="6" count="1" selected="0">
            <x v="170"/>
          </reference>
          <reference field="7" count="1" selected="0">
            <x v="139"/>
          </reference>
          <reference field="9" count="1" selected="0">
            <x v="232"/>
          </reference>
          <reference field="10" count="1">
            <x v="185"/>
          </reference>
        </references>
      </pivotArea>
    </format>
    <format dxfId="10356">
      <pivotArea dataOnly="0" labelOnly="1" outline="0" fieldPosition="0">
        <references count="6">
          <reference field="2" count="1" selected="0">
            <x v="72"/>
          </reference>
          <reference field="3" count="1" selected="0">
            <x v="22"/>
          </reference>
          <reference field="6" count="1" selected="0">
            <x v="150"/>
          </reference>
          <reference field="7" count="1" selected="0">
            <x v="245"/>
          </reference>
          <reference field="9" count="1" selected="0">
            <x v="204"/>
          </reference>
          <reference field="10" count="1">
            <x v="242"/>
          </reference>
        </references>
      </pivotArea>
    </format>
    <format dxfId="10357">
      <pivotArea dataOnly="0" labelOnly="1" outline="0" fieldPosition="0">
        <references count="6">
          <reference field="2" count="1" selected="0">
            <x v="73"/>
          </reference>
          <reference field="3" count="1" selected="0">
            <x v="22"/>
          </reference>
          <reference field="6" count="1" selected="0">
            <x v="92"/>
          </reference>
          <reference field="7" count="1" selected="0">
            <x v="130"/>
          </reference>
          <reference field="9" count="1" selected="0">
            <x v="115"/>
          </reference>
          <reference field="10" count="1">
            <x v="89"/>
          </reference>
        </references>
      </pivotArea>
    </format>
    <format dxfId="10358">
      <pivotArea dataOnly="0" labelOnly="1" outline="0" fieldPosition="0">
        <references count="6">
          <reference field="2" count="1" selected="0">
            <x v="74"/>
          </reference>
          <reference field="3" count="1" selected="0">
            <x v="22"/>
          </reference>
          <reference field="6" count="1" selected="0">
            <x v="134"/>
          </reference>
          <reference field="7" count="1" selected="0">
            <x v="79"/>
          </reference>
          <reference field="9" count="1" selected="0">
            <x v="192"/>
          </reference>
          <reference field="10" count="1">
            <x v="119"/>
          </reference>
        </references>
      </pivotArea>
    </format>
    <format dxfId="10359">
      <pivotArea dataOnly="0" labelOnly="1" outline="0" fieldPosition="0">
        <references count="6">
          <reference field="2" count="1" selected="0">
            <x v="75"/>
          </reference>
          <reference field="3" count="1" selected="0">
            <x v="22"/>
          </reference>
          <reference field="6" count="1" selected="0">
            <x v="239"/>
          </reference>
          <reference field="7" count="1" selected="0">
            <x v="242"/>
          </reference>
          <reference field="9" count="1" selected="0">
            <x v="327"/>
          </reference>
          <reference field="10" count="1">
            <x v="140"/>
          </reference>
        </references>
      </pivotArea>
    </format>
    <format dxfId="10360">
      <pivotArea dataOnly="0" labelOnly="1" outline="0" fieldPosition="0">
        <references count="6">
          <reference field="2" count="1" selected="0">
            <x v="76"/>
          </reference>
          <reference field="3" count="1" selected="0">
            <x v="22"/>
          </reference>
          <reference field="6" count="1" selected="0">
            <x v="40"/>
          </reference>
          <reference field="7" count="1" selected="0">
            <x v="124"/>
          </reference>
          <reference field="9" count="1" selected="0">
            <x v="57"/>
          </reference>
          <reference field="10" count="1">
            <x v="148"/>
          </reference>
        </references>
      </pivotArea>
    </format>
    <format dxfId="10361">
      <pivotArea dataOnly="0" labelOnly="1" outline="0" fieldPosition="0">
        <references count="6">
          <reference field="2" count="1" selected="0">
            <x v="77"/>
          </reference>
          <reference field="3" count="1" selected="0">
            <x v="22"/>
          </reference>
          <reference field="6" count="1" selected="0">
            <x v="247"/>
          </reference>
          <reference field="7" count="1" selected="0">
            <x v="321"/>
          </reference>
          <reference field="9" count="1" selected="0">
            <x v="255"/>
          </reference>
          <reference field="10" count="1">
            <x v="288"/>
          </reference>
        </references>
      </pivotArea>
    </format>
    <format dxfId="10362">
      <pivotArea dataOnly="0" labelOnly="1" outline="0" fieldPosition="0">
        <references count="6">
          <reference field="2" count="1" selected="0">
            <x v="78"/>
          </reference>
          <reference field="3" count="1" selected="0">
            <x v="22"/>
          </reference>
          <reference field="6" count="1" selected="0">
            <x v="30"/>
          </reference>
          <reference field="7" count="1" selected="0">
            <x v="4"/>
          </reference>
          <reference field="9" count="1" selected="0">
            <x v="46"/>
          </reference>
          <reference field="10" count="1">
            <x v="197"/>
          </reference>
        </references>
      </pivotArea>
    </format>
    <format dxfId="10363">
      <pivotArea dataOnly="0" labelOnly="1" outline="0" fieldPosition="0">
        <references count="6">
          <reference field="2" count="1" selected="0">
            <x v="79"/>
          </reference>
          <reference field="3" count="1" selected="0">
            <x v="22"/>
          </reference>
          <reference field="6" count="1" selected="0">
            <x v="278"/>
          </reference>
          <reference field="7" count="1" selected="0">
            <x v="233"/>
          </reference>
          <reference field="9" count="1" selected="0">
            <x v="350"/>
          </reference>
          <reference field="10" count="1">
            <x v="359"/>
          </reference>
        </references>
      </pivotArea>
    </format>
    <format dxfId="10364">
      <pivotArea dataOnly="0" labelOnly="1" outline="0" fieldPosition="0">
        <references count="6">
          <reference field="2" count="1" selected="0">
            <x v="80"/>
          </reference>
          <reference field="3" count="1" selected="0">
            <x v="22"/>
          </reference>
          <reference field="6" count="1" selected="0">
            <x v="154"/>
          </reference>
          <reference field="7" count="1" selected="0">
            <x v="300"/>
          </reference>
          <reference field="9" count="1" selected="0">
            <x v="208"/>
          </reference>
          <reference field="10" count="1">
            <x v="10"/>
          </reference>
        </references>
      </pivotArea>
    </format>
    <format dxfId="10365">
      <pivotArea dataOnly="0" labelOnly="1" outline="0" fieldPosition="0">
        <references count="6">
          <reference field="2" count="1" selected="0">
            <x v="81"/>
          </reference>
          <reference field="3" count="1" selected="0">
            <x v="22"/>
          </reference>
          <reference field="6" count="1" selected="0">
            <x v="248"/>
          </reference>
          <reference field="7" count="1" selected="0">
            <x v="159"/>
          </reference>
          <reference field="9" count="1" selected="0">
            <x v="334"/>
          </reference>
          <reference field="10" count="1">
            <x v="11"/>
          </reference>
        </references>
      </pivotArea>
    </format>
    <format dxfId="10366">
      <pivotArea dataOnly="0" labelOnly="1" outline="0" fieldPosition="0">
        <references count="6">
          <reference field="2" count="1" selected="0">
            <x v="82"/>
          </reference>
          <reference field="3" count="1" selected="0">
            <x v="22"/>
          </reference>
          <reference field="6" count="1" selected="0">
            <x v="96"/>
          </reference>
          <reference field="7" count="1" selected="0">
            <x v="102"/>
          </reference>
          <reference field="9" count="1" selected="0">
            <x v="128"/>
          </reference>
          <reference field="10" count="1">
            <x v="319"/>
          </reference>
        </references>
      </pivotArea>
    </format>
    <format dxfId="10367">
      <pivotArea dataOnly="0" labelOnly="1" outline="0" fieldPosition="0">
        <references count="6">
          <reference field="2" count="1" selected="0">
            <x v="83"/>
          </reference>
          <reference field="3" count="1" selected="0">
            <x v="22"/>
          </reference>
          <reference field="6" count="1" selected="0">
            <x v="168"/>
          </reference>
          <reference field="7" count="1" selected="0">
            <x v="69"/>
          </reference>
          <reference field="9" count="1" selected="0">
            <x v="225"/>
          </reference>
          <reference field="10" count="1">
            <x v="147"/>
          </reference>
        </references>
      </pivotArea>
    </format>
    <format dxfId="10368">
      <pivotArea dataOnly="0" labelOnly="1" outline="0" fieldPosition="0">
        <references count="6">
          <reference field="2" count="1" selected="0">
            <x v="84"/>
          </reference>
          <reference field="3" count="1" selected="0">
            <x v="22"/>
          </reference>
          <reference field="6" count="1" selected="0">
            <x v="121"/>
          </reference>
          <reference field="7" count="1" selected="0">
            <x v="215"/>
          </reference>
          <reference field="9" count="1" selected="0">
            <x v="149"/>
          </reference>
          <reference field="10" count="1">
            <x v="118"/>
          </reference>
        </references>
      </pivotArea>
    </format>
    <format dxfId="10369">
      <pivotArea dataOnly="0" labelOnly="1" outline="0" fieldPosition="0">
        <references count="6">
          <reference field="2" count="1" selected="0">
            <x v="85"/>
          </reference>
          <reference field="3" count="1" selected="0">
            <x v="22"/>
          </reference>
          <reference field="6" count="1" selected="0">
            <x v="167"/>
          </reference>
          <reference field="7" count="1" selected="0">
            <x v="46"/>
          </reference>
          <reference field="9" count="1" selected="0">
            <x v="222"/>
          </reference>
          <reference field="10" count="1">
            <x v="223"/>
          </reference>
        </references>
      </pivotArea>
    </format>
    <format dxfId="10370">
      <pivotArea dataOnly="0" labelOnly="1" outline="0" fieldPosition="0">
        <references count="6">
          <reference field="2" count="1" selected="0">
            <x v="86"/>
          </reference>
          <reference field="3" count="1" selected="0">
            <x v="22"/>
          </reference>
          <reference field="6" count="1" selected="0">
            <x v="165"/>
          </reference>
          <reference field="7" count="1" selected="0">
            <x v="258"/>
          </reference>
          <reference field="9" count="1" selected="0">
            <x v="221"/>
          </reference>
          <reference field="10" count="1">
            <x v="184"/>
          </reference>
        </references>
      </pivotArea>
    </format>
    <format dxfId="10371">
      <pivotArea dataOnly="0" labelOnly="1" outline="0" fieldPosition="0">
        <references count="6">
          <reference field="2" count="1" selected="0">
            <x v="87"/>
          </reference>
          <reference field="3" count="1" selected="0">
            <x v="22"/>
          </reference>
          <reference field="6" count="1" selected="0">
            <x v="181"/>
          </reference>
          <reference field="7" count="1" selected="0">
            <x v="150"/>
          </reference>
          <reference field="9" count="1" selected="0">
            <x v="244"/>
          </reference>
          <reference field="10" count="1">
            <x v="279"/>
          </reference>
        </references>
      </pivotArea>
    </format>
    <format dxfId="10372">
      <pivotArea dataOnly="0" labelOnly="1" outline="0" fieldPosition="0">
        <references count="6">
          <reference field="2" count="1" selected="0">
            <x v="88"/>
          </reference>
          <reference field="3" count="1" selected="0">
            <x v="22"/>
          </reference>
          <reference field="6" count="1" selected="0">
            <x v="101"/>
          </reference>
          <reference field="7" count="1" selected="0">
            <x v="225"/>
          </reference>
          <reference field="9" count="1" selected="0">
            <x v="138"/>
          </reference>
          <reference field="10" count="1">
            <x v="334"/>
          </reference>
        </references>
      </pivotArea>
    </format>
    <format dxfId="10373">
      <pivotArea dataOnly="0" labelOnly="1" outline="0" fieldPosition="0">
        <references count="6">
          <reference field="2" count="1" selected="0">
            <x v="89"/>
          </reference>
          <reference field="3" count="1" selected="0">
            <x v="22"/>
          </reference>
          <reference field="6" count="1" selected="0">
            <x v="225"/>
          </reference>
          <reference field="7" count="1" selected="0">
            <x v="235"/>
          </reference>
          <reference field="9" count="1" selected="0">
            <x v="314"/>
          </reference>
          <reference field="10" count="1">
            <x v="236"/>
          </reference>
        </references>
      </pivotArea>
    </format>
    <format dxfId="10374">
      <pivotArea dataOnly="0" labelOnly="1" outline="0" fieldPosition="0">
        <references count="6">
          <reference field="2" count="1" selected="0">
            <x v="90"/>
          </reference>
          <reference field="3" count="1" selected="0">
            <x v="22"/>
          </reference>
          <reference field="6" count="1" selected="0">
            <x v="197"/>
          </reference>
          <reference field="7" count="1" selected="0">
            <x v="6"/>
          </reference>
          <reference field="9" count="1" selected="0">
            <x v="276"/>
          </reference>
          <reference field="10" count="1">
            <x v="191"/>
          </reference>
        </references>
      </pivotArea>
    </format>
    <format dxfId="10375">
      <pivotArea dataOnly="0" labelOnly="1" outline="0" fieldPosition="0">
        <references count="6">
          <reference field="2" count="1" selected="0">
            <x v="92"/>
          </reference>
          <reference field="3" count="1" selected="0">
            <x v="22"/>
          </reference>
          <reference field="6" count="1" selected="0">
            <x v="86"/>
          </reference>
          <reference field="7" count="1" selected="0">
            <x v="73"/>
          </reference>
          <reference field="9" count="1" selected="0">
            <x v="117"/>
          </reference>
          <reference field="10" count="1">
            <x v="134"/>
          </reference>
        </references>
      </pivotArea>
    </format>
    <format dxfId="10376">
      <pivotArea dataOnly="0" labelOnly="1" outline="0" fieldPosition="0">
        <references count="6">
          <reference field="2" count="1" selected="0">
            <x v="93"/>
          </reference>
          <reference field="3" count="1" selected="0">
            <x v="22"/>
          </reference>
          <reference field="6" count="1" selected="0">
            <x v="259"/>
          </reference>
          <reference field="7" count="1" selected="0">
            <x v="211"/>
          </reference>
          <reference field="9" count="1" selected="0">
            <x v="216"/>
          </reference>
          <reference field="10" count="1">
            <x v="48"/>
          </reference>
        </references>
      </pivotArea>
    </format>
    <format dxfId="10377">
      <pivotArea dataOnly="0" labelOnly="1" outline="0" fieldPosition="0">
        <references count="6">
          <reference field="2" count="1" selected="0">
            <x v="94"/>
          </reference>
          <reference field="3" count="1" selected="0">
            <x v="22"/>
          </reference>
          <reference field="6" count="1" selected="0">
            <x v="60"/>
          </reference>
          <reference field="7" count="1" selected="0">
            <x v="301"/>
          </reference>
          <reference field="9" count="1" selected="0">
            <x v="75"/>
          </reference>
          <reference field="10" count="1">
            <x v="18"/>
          </reference>
        </references>
      </pivotArea>
    </format>
    <format dxfId="10378">
      <pivotArea dataOnly="0" labelOnly="1" outline="0" fieldPosition="0">
        <references count="6">
          <reference field="2" count="1" selected="0">
            <x v="95"/>
          </reference>
          <reference field="3" count="1" selected="0">
            <x v="22"/>
          </reference>
          <reference field="6" count="1" selected="0">
            <x v="1"/>
          </reference>
          <reference field="7" count="1" selected="0">
            <x v="81"/>
          </reference>
          <reference field="9" count="1" selected="0">
            <x v="129"/>
          </reference>
          <reference field="10" count="1">
            <x v="267"/>
          </reference>
        </references>
      </pivotArea>
    </format>
    <format dxfId="10379">
      <pivotArea dataOnly="0" labelOnly="1" outline="0" fieldPosition="0">
        <references count="6">
          <reference field="2" count="1" selected="0">
            <x v="97"/>
          </reference>
          <reference field="3" count="1" selected="0">
            <x v="22"/>
          </reference>
          <reference field="6" count="1" selected="0">
            <x v="36"/>
          </reference>
          <reference field="7" count="1" selected="0">
            <x v="83"/>
          </reference>
          <reference field="9" count="1" selected="0">
            <x v="52"/>
          </reference>
          <reference field="10" count="1">
            <x v="24"/>
          </reference>
        </references>
      </pivotArea>
    </format>
    <format dxfId="10380">
      <pivotArea dataOnly="0" labelOnly="1" outline="0" fieldPosition="0">
        <references count="6">
          <reference field="2" count="1" selected="0">
            <x v="98"/>
          </reference>
          <reference field="3" count="1" selected="0">
            <x v="22"/>
          </reference>
          <reference field="6" count="1" selected="0">
            <x v="59"/>
          </reference>
          <reference field="7" count="1" selected="0">
            <x v="318"/>
          </reference>
          <reference field="9" count="1" selected="0">
            <x v="264"/>
          </reference>
          <reference field="10" count="1">
            <x v="24"/>
          </reference>
        </references>
      </pivotArea>
    </format>
    <format dxfId="10381">
      <pivotArea dataOnly="0" labelOnly="1" outline="0" fieldPosition="0">
        <references count="6">
          <reference field="2" count="1" selected="0">
            <x v="99"/>
          </reference>
          <reference field="3" count="1" selected="0">
            <x v="22"/>
          </reference>
          <reference field="6" count="1" selected="0">
            <x v="168"/>
          </reference>
          <reference field="7" count="1" selected="0">
            <x v="114"/>
          </reference>
          <reference field="9" count="1" selected="0">
            <x v="223"/>
          </reference>
          <reference field="10" count="1">
            <x v="72"/>
          </reference>
        </references>
      </pivotArea>
    </format>
    <format dxfId="10382">
      <pivotArea dataOnly="0" labelOnly="1" outline="0" fieldPosition="0">
        <references count="6">
          <reference field="2" count="1" selected="0">
            <x v="100"/>
          </reference>
          <reference field="3" count="1" selected="0">
            <x v="22"/>
          </reference>
          <reference field="6" count="1" selected="0">
            <x v="82"/>
          </reference>
          <reference field="7" count="1" selected="0">
            <x v="142"/>
          </reference>
          <reference field="9" count="1" selected="0">
            <x v="108"/>
          </reference>
          <reference field="10" count="1">
            <x v="287"/>
          </reference>
        </references>
      </pivotArea>
    </format>
    <format dxfId="10383">
      <pivotArea dataOnly="0" labelOnly="1" outline="0" fieldPosition="0">
        <references count="6">
          <reference field="2" count="1" selected="0">
            <x v="101"/>
          </reference>
          <reference field="3" count="1" selected="0">
            <x v="22"/>
          </reference>
          <reference field="6" count="1" selected="0">
            <x v="235"/>
          </reference>
          <reference field="7" count="1" selected="0">
            <x v="303"/>
          </reference>
          <reference field="9" count="1" selected="0">
            <x v="335"/>
          </reference>
          <reference field="10" count="1">
            <x v="250"/>
          </reference>
        </references>
      </pivotArea>
    </format>
    <format dxfId="10384">
      <pivotArea dataOnly="0" labelOnly="1" outline="0" fieldPosition="0">
        <references count="6">
          <reference field="2" count="1" selected="0">
            <x v="102"/>
          </reference>
          <reference field="3" count="1" selected="0">
            <x v="22"/>
          </reference>
          <reference field="6" count="1" selected="0">
            <x v="52"/>
          </reference>
          <reference field="7" count="1" selected="0">
            <x v="119"/>
          </reference>
          <reference field="9" count="1" selected="0">
            <x v="73"/>
          </reference>
          <reference field="10" count="1">
            <x v="314"/>
          </reference>
        </references>
      </pivotArea>
    </format>
    <format dxfId="10385">
      <pivotArea dataOnly="0" labelOnly="1" outline="0" fieldPosition="0">
        <references count="6">
          <reference field="2" count="1" selected="0">
            <x v="103"/>
          </reference>
          <reference field="3" count="1" selected="0">
            <x v="22"/>
          </reference>
          <reference field="6" count="1" selected="0">
            <x v="68"/>
          </reference>
          <reference field="7" count="1" selected="0">
            <x v="151"/>
          </reference>
          <reference field="9" count="1" selected="0">
            <x v="348"/>
          </reference>
          <reference field="10" count="1">
            <x v="42"/>
          </reference>
        </references>
      </pivotArea>
    </format>
    <format dxfId="10386">
      <pivotArea dataOnly="0" labelOnly="1" outline="0" fieldPosition="0">
        <references count="6">
          <reference field="2" count="1" selected="0">
            <x v="104"/>
          </reference>
          <reference field="3" count="1" selected="0">
            <x v="22"/>
          </reference>
          <reference field="6" count="1" selected="0">
            <x v="11"/>
          </reference>
          <reference field="7" count="1" selected="0">
            <x v="49"/>
          </reference>
          <reference field="9" count="1" selected="0">
            <x v="29"/>
          </reference>
          <reference field="10" count="1">
            <x v="55"/>
          </reference>
        </references>
      </pivotArea>
    </format>
    <format dxfId="10387">
      <pivotArea dataOnly="0" labelOnly="1" outline="0" fieldPosition="0">
        <references count="6">
          <reference field="2" count="1" selected="0">
            <x v="105"/>
          </reference>
          <reference field="3" count="1" selected="0">
            <x v="22"/>
          </reference>
          <reference field="6" count="1" selected="0">
            <x v="7"/>
          </reference>
          <reference field="7" count="1" selected="0">
            <x v="101"/>
          </reference>
          <reference field="9" count="1" selected="0">
            <x v="26"/>
          </reference>
          <reference field="10" count="1">
            <x v="138"/>
          </reference>
        </references>
      </pivotArea>
    </format>
    <format dxfId="10388">
      <pivotArea dataOnly="0" labelOnly="1" outline="0" fieldPosition="0">
        <references count="6">
          <reference field="2" count="1" selected="0">
            <x v="106"/>
          </reference>
          <reference field="3" count="1" selected="0">
            <x v="22"/>
          </reference>
          <reference field="6" count="1" selected="0">
            <x v="207"/>
          </reference>
          <reference field="7" count="1" selected="0">
            <x v="105"/>
          </reference>
          <reference field="9" count="1" selected="0">
            <x v="65"/>
          </reference>
          <reference field="10" count="1">
            <x v="358"/>
          </reference>
        </references>
      </pivotArea>
    </format>
    <format dxfId="10389">
      <pivotArea dataOnly="0" labelOnly="1" outline="0" fieldPosition="0">
        <references count="6">
          <reference field="2" count="1" selected="0">
            <x v="107"/>
          </reference>
          <reference field="3" count="1" selected="0">
            <x v="22"/>
          </reference>
          <reference field="6" count="1" selected="0">
            <x v="196"/>
          </reference>
          <reference field="7" count="1" selected="0">
            <x v="26"/>
          </reference>
          <reference field="9" count="1" selected="0">
            <x v="272"/>
          </reference>
          <reference field="10" count="1">
            <x v="124"/>
          </reference>
        </references>
      </pivotArea>
    </format>
    <format dxfId="10390">
      <pivotArea dataOnly="0" labelOnly="1" outline="0" fieldPosition="0">
        <references count="6">
          <reference field="2" count="1" selected="0">
            <x v="108"/>
          </reference>
          <reference field="3" count="1" selected="0">
            <x v="22"/>
          </reference>
          <reference field="6" count="1" selected="0">
            <x v="173"/>
          </reference>
          <reference field="7" count="1" selected="0">
            <x v="302"/>
          </reference>
          <reference field="9" count="1" selected="0">
            <x v="252"/>
          </reference>
          <reference field="10" count="1">
            <x v="268"/>
          </reference>
        </references>
      </pivotArea>
    </format>
    <format dxfId="10391">
      <pivotArea dataOnly="0" labelOnly="1" outline="0" fieldPosition="0">
        <references count="6">
          <reference field="2" count="1" selected="0">
            <x v="109"/>
          </reference>
          <reference field="3" count="1" selected="0">
            <x v="22"/>
          </reference>
          <reference field="6" count="1" selected="0">
            <x v="146"/>
          </reference>
          <reference field="7" count="1" selected="0">
            <x v="35"/>
          </reference>
          <reference field="9" count="1" selected="0">
            <x v="150"/>
          </reference>
          <reference field="10" count="1">
            <x v="82"/>
          </reference>
        </references>
      </pivotArea>
    </format>
    <format dxfId="10392">
      <pivotArea dataOnly="0" labelOnly="1" outline="0" fieldPosition="0">
        <references count="6">
          <reference field="2" count="1" selected="0">
            <x v="110"/>
          </reference>
          <reference field="3" count="1" selected="0">
            <x v="22"/>
          </reference>
          <reference field="6" count="1" selected="0">
            <x v="246"/>
          </reference>
          <reference field="7" count="1" selected="0">
            <x v="54"/>
          </reference>
          <reference field="9" count="1" selected="0">
            <x v="325"/>
          </reference>
          <reference field="10" count="1">
            <x v="297"/>
          </reference>
        </references>
      </pivotArea>
    </format>
    <format dxfId="10393">
      <pivotArea dataOnly="0" labelOnly="1" outline="0" fieldPosition="0">
        <references count="6">
          <reference field="2" count="1" selected="0">
            <x v="111"/>
          </reference>
          <reference field="3" count="1" selected="0">
            <x v="22"/>
          </reference>
          <reference field="6" count="1" selected="0">
            <x v="235"/>
          </reference>
          <reference field="7" count="1" selected="0">
            <x v="209"/>
          </reference>
          <reference field="9" count="1" selected="0">
            <x v="352"/>
          </reference>
          <reference field="10" count="1">
            <x v="25"/>
          </reference>
        </references>
      </pivotArea>
    </format>
    <format dxfId="10394">
      <pivotArea dataOnly="0" labelOnly="1" outline="0" fieldPosition="0">
        <references count="6">
          <reference field="2" count="1" selected="0">
            <x v="112"/>
          </reference>
          <reference field="3" count="1" selected="0">
            <x v="22"/>
          </reference>
          <reference field="6" count="1" selected="0">
            <x v="198"/>
          </reference>
          <reference field="7" count="1" selected="0">
            <x v="342"/>
          </reference>
          <reference field="9" count="1" selected="0">
            <x v="0"/>
          </reference>
          <reference field="10" count="1">
            <x v="210"/>
          </reference>
        </references>
      </pivotArea>
    </format>
    <format dxfId="10395">
      <pivotArea dataOnly="0" labelOnly="1" outline="0" fieldPosition="0">
        <references count="6">
          <reference field="2" count="1" selected="0">
            <x v="113"/>
          </reference>
          <reference field="3" count="1" selected="0">
            <x v="22"/>
          </reference>
          <reference field="6" count="1" selected="0">
            <x v="45"/>
          </reference>
          <reference field="7" count="1" selected="0">
            <x v="272"/>
          </reference>
          <reference field="9" count="1" selected="0">
            <x v="63"/>
          </reference>
          <reference field="10" count="1">
            <x v="306"/>
          </reference>
        </references>
      </pivotArea>
    </format>
    <format dxfId="10396">
      <pivotArea dataOnly="0" labelOnly="1" outline="0" fieldPosition="0">
        <references count="6">
          <reference field="2" count="1" selected="0">
            <x v="114"/>
          </reference>
          <reference field="3" count="1" selected="0">
            <x v="22"/>
          </reference>
          <reference field="6" count="1" selected="0">
            <x v="196"/>
          </reference>
          <reference field="7" count="1" selected="0">
            <x v="28"/>
          </reference>
          <reference field="9" count="1" selected="0">
            <x v="8"/>
          </reference>
          <reference field="10" count="1">
            <x v="2"/>
          </reference>
        </references>
      </pivotArea>
    </format>
    <format dxfId="10397">
      <pivotArea dataOnly="0" labelOnly="1" outline="0" fieldPosition="0">
        <references count="6">
          <reference field="2" count="1" selected="0">
            <x v="115"/>
          </reference>
          <reference field="3" count="1" selected="0">
            <x v="22"/>
          </reference>
          <reference field="6" count="1" selected="0">
            <x v="193"/>
          </reference>
          <reference field="7" count="1" selected="0">
            <x v="99"/>
          </reference>
          <reference field="9" count="1" selected="0">
            <x v="269"/>
          </reference>
          <reference field="10" count="1">
            <x v="269"/>
          </reference>
        </references>
      </pivotArea>
    </format>
    <format dxfId="10398">
      <pivotArea dataOnly="0" labelOnly="1" outline="0" fieldPosition="0">
        <references count="6">
          <reference field="2" count="1" selected="0">
            <x v="116"/>
          </reference>
          <reference field="3" count="1" selected="0">
            <x v="22"/>
          </reference>
          <reference field="6" count="1" selected="0">
            <x v="276"/>
          </reference>
          <reference field="7" count="1" selected="0">
            <x v="281"/>
          </reference>
          <reference field="9" count="1" selected="0">
            <x v="370"/>
          </reference>
          <reference field="10" count="1">
            <x v="264"/>
          </reference>
        </references>
      </pivotArea>
    </format>
    <format dxfId="10399">
      <pivotArea dataOnly="0" labelOnly="1" outline="0" fieldPosition="0">
        <references count="6">
          <reference field="2" count="1" selected="0">
            <x v="117"/>
          </reference>
          <reference field="3" count="1" selected="0">
            <x v="22"/>
          </reference>
          <reference field="6" count="1" selected="0">
            <x v="47"/>
          </reference>
          <reference field="7" count="1" selected="0">
            <x v="203"/>
          </reference>
          <reference field="9" count="1" selected="0">
            <x v="67"/>
          </reference>
          <reference field="10" count="1">
            <x v="105"/>
          </reference>
        </references>
      </pivotArea>
    </format>
    <format dxfId="10400">
      <pivotArea dataOnly="0" labelOnly="1" outline="0" fieldPosition="0">
        <references count="6">
          <reference field="2" count="1" selected="0">
            <x v="118"/>
          </reference>
          <reference field="3" count="1" selected="0">
            <x v="22"/>
          </reference>
          <reference field="6" count="1" selected="0">
            <x v="33"/>
          </reference>
          <reference field="7" count="1" selected="0">
            <x v="144"/>
          </reference>
          <reference field="9" count="1" selected="0">
            <x v="257"/>
          </reference>
          <reference field="10" count="1">
            <x v="335"/>
          </reference>
        </references>
      </pivotArea>
    </format>
    <format dxfId="10401">
      <pivotArea dataOnly="0" labelOnly="1" outline="0" fieldPosition="0">
        <references count="6">
          <reference field="2" count="1" selected="0">
            <x v="119"/>
          </reference>
          <reference field="3" count="1" selected="0">
            <x v="22"/>
          </reference>
          <reference field="6" count="1" selected="0">
            <x v="228"/>
          </reference>
          <reference field="7" count="1" selected="0">
            <x v="23"/>
          </reference>
          <reference field="9" count="1" selected="0">
            <x v="318"/>
          </reference>
          <reference field="10" count="1">
            <x v="176"/>
          </reference>
        </references>
      </pivotArea>
    </format>
    <format dxfId="10402">
      <pivotArea dataOnly="0" labelOnly="1" outline="0" fieldPosition="0">
        <references count="6">
          <reference field="2" count="1" selected="0">
            <x v="120"/>
          </reference>
          <reference field="3" count="1" selected="0">
            <x v="22"/>
          </reference>
          <reference field="6" count="1" selected="0">
            <x v="116"/>
          </reference>
          <reference field="7" count="1" selected="0">
            <x v="262"/>
          </reference>
          <reference field="9" count="1" selected="0">
            <x v="151"/>
          </reference>
          <reference field="10" count="1">
            <x v="356"/>
          </reference>
        </references>
      </pivotArea>
    </format>
    <format dxfId="10403">
      <pivotArea dataOnly="0" labelOnly="1" outline="0" fieldPosition="0">
        <references count="6">
          <reference field="2" count="1" selected="0">
            <x v="121"/>
          </reference>
          <reference field="3" count="1" selected="0">
            <x v="22"/>
          </reference>
          <reference field="6" count="1" selected="0">
            <x v="16"/>
          </reference>
          <reference field="7" count="1" selected="0">
            <x v="7"/>
          </reference>
          <reference field="9" count="1" selected="0">
            <x v="33"/>
          </reference>
          <reference field="10" count="1">
            <x v="204"/>
          </reference>
        </references>
      </pivotArea>
    </format>
    <format dxfId="10404">
      <pivotArea dataOnly="0" labelOnly="1" outline="0" fieldPosition="0">
        <references count="6">
          <reference field="2" count="1" selected="0">
            <x v="122"/>
          </reference>
          <reference field="3" count="1" selected="0">
            <x v="22"/>
          </reference>
          <reference field="6" count="1" selected="0">
            <x v="15"/>
          </reference>
          <reference field="7" count="1" selected="0">
            <x v="162"/>
          </reference>
          <reference field="9" count="1" selected="0">
            <x v="32"/>
          </reference>
          <reference field="10" count="1">
            <x v="261"/>
          </reference>
        </references>
      </pivotArea>
    </format>
    <format dxfId="10405">
      <pivotArea dataOnly="0" labelOnly="1" outline="0" fieldPosition="0">
        <references count="6">
          <reference field="2" count="1" selected="0">
            <x v="123"/>
          </reference>
          <reference field="3" count="1" selected="0">
            <x v="22"/>
          </reference>
          <reference field="6" count="1" selected="0">
            <x v="186"/>
          </reference>
          <reference field="7" count="1" selected="0">
            <x v="343"/>
          </reference>
          <reference field="9" count="1" selected="0">
            <x v="245"/>
          </reference>
          <reference field="10" count="1">
            <x v="206"/>
          </reference>
        </references>
      </pivotArea>
    </format>
    <format dxfId="10406">
      <pivotArea dataOnly="0" labelOnly="1" outline="0" fieldPosition="0">
        <references count="6">
          <reference field="2" count="1" selected="0">
            <x v="124"/>
          </reference>
          <reference field="3" count="1" selected="0">
            <x v="22"/>
          </reference>
          <reference field="6" count="1" selected="0">
            <x v="28"/>
          </reference>
          <reference field="7" count="1" selected="0">
            <x v="338"/>
          </reference>
          <reference field="9" count="1" selected="0">
            <x v="45"/>
          </reference>
          <reference field="10" count="1">
            <x v="346"/>
          </reference>
        </references>
      </pivotArea>
    </format>
    <format dxfId="10407">
      <pivotArea dataOnly="0" labelOnly="1" outline="0" fieldPosition="0">
        <references count="6">
          <reference field="2" count="1" selected="0">
            <x v="125"/>
          </reference>
          <reference field="3" count="1" selected="0">
            <x v="22"/>
          </reference>
          <reference field="6" count="1" selected="0">
            <x v="35"/>
          </reference>
          <reference field="7" count="1" selected="0">
            <x v="70"/>
          </reference>
          <reference field="9" count="1" selected="0">
            <x v="50"/>
          </reference>
          <reference field="10" count="1">
            <x v="323"/>
          </reference>
        </references>
      </pivotArea>
    </format>
    <format dxfId="10408">
      <pivotArea dataOnly="0" labelOnly="1" outline="0" fieldPosition="0">
        <references count="6">
          <reference field="2" count="1" selected="0">
            <x v="126"/>
          </reference>
          <reference field="3" count="1" selected="0">
            <x v="22"/>
          </reference>
          <reference field="6" count="1" selected="0">
            <x v="172"/>
          </reference>
          <reference field="7" count="1" selected="0">
            <x v="42"/>
          </reference>
          <reference field="9" count="1" selected="0">
            <x v="235"/>
          </reference>
          <reference field="10" count="1">
            <x v="235"/>
          </reference>
        </references>
      </pivotArea>
    </format>
    <format dxfId="10409">
      <pivotArea dataOnly="0" labelOnly="1" outline="0" fieldPosition="0">
        <references count="6">
          <reference field="2" count="1" selected="0">
            <x v="127"/>
          </reference>
          <reference field="3" count="1" selected="0">
            <x v="22"/>
          </reference>
          <reference field="6" count="1" selected="0">
            <x v="168"/>
          </reference>
          <reference field="7" count="1" selected="0">
            <x v="55"/>
          </reference>
          <reference field="9" count="1" selected="0">
            <x v="229"/>
          </reference>
          <reference field="10" count="1">
            <x v="74"/>
          </reference>
        </references>
      </pivotArea>
    </format>
    <format dxfId="10410">
      <pivotArea dataOnly="0" labelOnly="1" outline="0" fieldPosition="0">
        <references count="6">
          <reference field="2" count="1" selected="0">
            <x v="129"/>
          </reference>
          <reference field="3" count="1" selected="0">
            <x v="22"/>
          </reference>
          <reference field="6" count="1" selected="0">
            <x v="257"/>
          </reference>
          <reference field="7" count="1" selected="0">
            <x v="196"/>
          </reference>
          <reference field="9" count="1" selected="0">
            <x v="347"/>
          </reference>
          <reference field="10" count="1">
            <x v="286"/>
          </reference>
        </references>
      </pivotArea>
    </format>
    <format dxfId="10411">
      <pivotArea dataOnly="0" labelOnly="1" outline="0" fieldPosition="0">
        <references count="6">
          <reference field="2" count="1" selected="0">
            <x v="130"/>
          </reference>
          <reference field="3" count="1" selected="0">
            <x v="22"/>
          </reference>
          <reference field="6" count="1" selected="0">
            <x v="5"/>
          </reference>
          <reference field="7" count="1" selected="0">
            <x v="134"/>
          </reference>
          <reference field="9" count="1" selected="0">
            <x v="21"/>
          </reference>
          <reference field="10" count="1">
            <x v="327"/>
          </reference>
        </references>
      </pivotArea>
    </format>
    <format dxfId="10412">
      <pivotArea dataOnly="0" labelOnly="1" outline="0" fieldPosition="0">
        <references count="6">
          <reference field="2" count="1" selected="0">
            <x v="131"/>
          </reference>
          <reference field="3" count="1" selected="0">
            <x v="22"/>
          </reference>
          <reference field="6" count="1" selected="0">
            <x v="172"/>
          </reference>
          <reference field="7" count="1" selected="0">
            <x v="65"/>
          </reference>
          <reference field="9" count="1" selected="0">
            <x v="230"/>
          </reference>
          <reference field="10" count="1">
            <x v="121"/>
          </reference>
        </references>
      </pivotArea>
    </format>
    <format dxfId="10413">
      <pivotArea dataOnly="0" labelOnly="1" outline="0" fieldPosition="0">
        <references count="6">
          <reference field="2" count="1" selected="0">
            <x v="132"/>
          </reference>
          <reference field="3" count="1" selected="0">
            <x v="22"/>
          </reference>
          <reference field="6" count="1" selected="0">
            <x v="214"/>
          </reference>
          <reference field="7" count="1" selected="0">
            <x v="58"/>
          </reference>
          <reference field="9" count="1" selected="0">
            <x v="1"/>
          </reference>
          <reference field="10" count="1">
            <x v="202"/>
          </reference>
        </references>
      </pivotArea>
    </format>
    <format dxfId="10414">
      <pivotArea dataOnly="0" labelOnly="1" outline="0" fieldPosition="0">
        <references count="6">
          <reference field="2" count="1" selected="0">
            <x v="133"/>
          </reference>
          <reference field="3" count="1" selected="0">
            <x v="22"/>
          </reference>
          <reference field="6" count="1" selected="0">
            <x v="258"/>
          </reference>
          <reference field="7" count="1" selected="0">
            <x v="239"/>
          </reference>
          <reference field="9" count="1" selected="0">
            <x v="256"/>
          </reference>
          <reference field="10" count="1">
            <x v="343"/>
          </reference>
        </references>
      </pivotArea>
    </format>
    <format dxfId="10415">
      <pivotArea dataOnly="0" labelOnly="1" outline="0" fieldPosition="0">
        <references count="6">
          <reference field="2" count="1" selected="0">
            <x v="134"/>
          </reference>
          <reference field="3" count="1" selected="0">
            <x v="22"/>
          </reference>
          <reference field="6" count="1" selected="0">
            <x v="226"/>
          </reference>
          <reference field="7" count="1" selected="0">
            <x v="103"/>
          </reference>
          <reference field="9" count="1" selected="0">
            <x v="119"/>
          </reference>
          <reference field="10" count="1">
            <x v="216"/>
          </reference>
        </references>
      </pivotArea>
    </format>
    <format dxfId="10416">
      <pivotArea dataOnly="0" labelOnly="1" outline="0" fieldPosition="0">
        <references count="6">
          <reference field="2" count="1" selected="0">
            <x v="135"/>
          </reference>
          <reference field="3" count="1" selected="0">
            <x v="22"/>
          </reference>
          <reference field="6" count="1" selected="0">
            <x v="215"/>
          </reference>
          <reference field="7" count="1" selected="0">
            <x v="174"/>
          </reference>
          <reference field="9" count="1" selected="0">
            <x v="153"/>
          </reference>
          <reference field="10" count="1">
            <x v="227"/>
          </reference>
        </references>
      </pivotArea>
    </format>
    <format dxfId="10417">
      <pivotArea dataOnly="0" labelOnly="1" outline="0" fieldPosition="0">
        <references count="6">
          <reference field="2" count="1" selected="0">
            <x v="136"/>
          </reference>
          <reference field="3" count="1" selected="0">
            <x v="22"/>
          </reference>
          <reference field="6" count="1" selected="0">
            <x v="208"/>
          </reference>
          <reference field="7" count="1" selected="0">
            <x v="199"/>
          </reference>
          <reference field="9" count="1" selected="0">
            <x v="295"/>
          </reference>
          <reference field="10" count="1">
            <x v="199"/>
          </reference>
        </references>
      </pivotArea>
    </format>
    <format dxfId="10418">
      <pivotArea dataOnly="0" labelOnly="1" outline="0" fieldPosition="0">
        <references count="6">
          <reference field="2" count="1" selected="0">
            <x v="137"/>
          </reference>
          <reference field="3" count="1" selected="0">
            <x v="22"/>
          </reference>
          <reference field="6" count="1" selected="0">
            <x v="77"/>
          </reference>
          <reference field="7" count="1" selected="0">
            <x v="231"/>
          </reference>
          <reference field="9" count="1" selected="0">
            <x v="103"/>
          </reference>
          <reference field="10" count="1">
            <x v="141"/>
          </reference>
        </references>
      </pivotArea>
    </format>
    <format dxfId="10419">
      <pivotArea dataOnly="0" labelOnly="1" outline="0" fieldPosition="0">
        <references count="6">
          <reference field="2" count="1" selected="0">
            <x v="138"/>
          </reference>
          <reference field="3" count="1" selected="0">
            <x v="22"/>
          </reference>
          <reference field="6" count="1" selected="0">
            <x v="45"/>
          </reference>
          <reference field="7" count="1" selected="0">
            <x v="263"/>
          </reference>
          <reference field="9" count="1" selected="0">
            <x v="274"/>
          </reference>
          <reference field="10" count="1">
            <x v="262"/>
          </reference>
        </references>
      </pivotArea>
    </format>
    <format dxfId="10420">
      <pivotArea dataOnly="0" labelOnly="1" outline="0" fieldPosition="0">
        <references count="6">
          <reference field="2" count="1" selected="0">
            <x v="139"/>
          </reference>
          <reference field="3" count="1" selected="0">
            <x v="22"/>
          </reference>
          <reference field="6" count="1" selected="0">
            <x v="105"/>
          </reference>
          <reference field="7" count="1" selected="0">
            <x v="125"/>
          </reference>
          <reference field="9" count="1" selected="0">
            <x v="290"/>
          </reference>
          <reference field="10" count="1">
            <x v="35"/>
          </reference>
        </references>
      </pivotArea>
    </format>
    <format dxfId="10421">
      <pivotArea dataOnly="0" labelOnly="1" outline="0" fieldPosition="0">
        <references count="6">
          <reference field="2" count="1" selected="0">
            <x v="140"/>
          </reference>
          <reference field="3" count="1" selected="0">
            <x v="22"/>
          </reference>
          <reference field="6" count="1" selected="0">
            <x v="185"/>
          </reference>
          <reference field="7" count="1" selected="0">
            <x v="39"/>
          </reference>
          <reference field="9" count="1" selected="0">
            <x v="258"/>
          </reference>
          <reference field="10" count="1">
            <x v="168"/>
          </reference>
        </references>
      </pivotArea>
    </format>
    <format dxfId="10422">
      <pivotArea dataOnly="0" labelOnly="1" outline="0" fieldPosition="0">
        <references count="6">
          <reference field="2" count="1" selected="0">
            <x v="141"/>
          </reference>
          <reference field="3" count="1" selected="0">
            <x v="22"/>
          </reference>
          <reference field="6" count="1" selected="0">
            <x v="85"/>
          </reference>
          <reference field="7" count="1" selected="0">
            <x v="115"/>
          </reference>
          <reference field="9" count="1" selected="0">
            <x v="112"/>
          </reference>
          <reference field="10" count="1">
            <x v="183"/>
          </reference>
        </references>
      </pivotArea>
    </format>
    <format dxfId="10423">
      <pivotArea dataOnly="0" labelOnly="1" outline="0" fieldPosition="0">
        <references count="6">
          <reference field="2" count="1" selected="0">
            <x v="142"/>
          </reference>
          <reference field="3" count="1" selected="0">
            <x v="22"/>
          </reference>
          <reference field="6" count="1" selected="0">
            <x v="243"/>
          </reference>
          <reference field="7" count="1" selected="0">
            <x v="297"/>
          </reference>
          <reference field="9" count="1" selected="0">
            <x v="332"/>
          </reference>
          <reference field="10" count="1">
            <x v="159"/>
          </reference>
        </references>
      </pivotArea>
    </format>
    <format dxfId="10424">
      <pivotArea dataOnly="0" labelOnly="1" outline="0" fieldPosition="0">
        <references count="6">
          <reference field="2" count="1" selected="0">
            <x v="143"/>
          </reference>
          <reference field="3" count="1" selected="0">
            <x v="22"/>
          </reference>
          <reference field="6" count="1" selected="0">
            <x v="15"/>
          </reference>
          <reference field="7" count="1" selected="0">
            <x v="300"/>
          </reference>
          <reference field="9" count="1" selected="0">
            <x v="130"/>
          </reference>
          <reference field="10" count="1">
            <x v="255"/>
          </reference>
        </references>
      </pivotArea>
    </format>
    <format dxfId="10425">
      <pivotArea dataOnly="0" labelOnly="1" outline="0" fieldPosition="0">
        <references count="6">
          <reference field="2" count="1" selected="0">
            <x v="146"/>
          </reference>
          <reference field="3" count="1" selected="0">
            <x v="22"/>
          </reference>
          <reference field="6" count="1" selected="0">
            <x v="98"/>
          </reference>
          <reference field="7" count="1" selected="0">
            <x v="12"/>
          </reference>
          <reference field="9" count="1" selected="0">
            <x v="12"/>
          </reference>
          <reference field="10" count="1">
            <x v="142"/>
          </reference>
        </references>
      </pivotArea>
    </format>
    <format dxfId="10426">
      <pivotArea dataOnly="0" labelOnly="1" outline="0" fieldPosition="0">
        <references count="6">
          <reference field="2" count="1" selected="0">
            <x v="147"/>
          </reference>
          <reference field="3" count="1" selected="0">
            <x v="22"/>
          </reference>
          <reference field="6" count="1" selected="0">
            <x v="158"/>
          </reference>
          <reference field="7" count="1" selected="0">
            <x v="345"/>
          </reference>
          <reference field="9" count="1" selected="0">
            <x v="212"/>
          </reference>
          <reference field="10" count="1">
            <x v="104"/>
          </reference>
        </references>
      </pivotArea>
    </format>
    <format dxfId="10427">
      <pivotArea dataOnly="0" labelOnly="1" outline="0" fieldPosition="0">
        <references count="6">
          <reference field="2" count="1" selected="0">
            <x v="148"/>
          </reference>
          <reference field="3" count="1" selected="0">
            <x v="22"/>
          </reference>
          <reference field="6" count="1" selected="0">
            <x v="70"/>
          </reference>
          <reference field="7" count="1" selected="0">
            <x v="137"/>
          </reference>
          <reference field="9" count="1" selected="0">
            <x v="168"/>
          </reference>
          <reference field="10" count="1">
            <x v="292"/>
          </reference>
        </references>
      </pivotArea>
    </format>
    <format dxfId="10428">
      <pivotArea dataOnly="0" labelOnly="1" outline="0" fieldPosition="0">
        <references count="6">
          <reference field="2" count="1" selected="0">
            <x v="149"/>
          </reference>
          <reference field="3" count="1" selected="0">
            <x v="22"/>
          </reference>
          <reference field="6" count="1" selected="0">
            <x v="71"/>
          </reference>
          <reference field="7" count="1" selected="0">
            <x v="191"/>
          </reference>
          <reference field="9" count="1" selected="0">
            <x v="98"/>
          </reference>
          <reference field="10" count="1">
            <x v="246"/>
          </reference>
        </references>
      </pivotArea>
    </format>
    <format dxfId="10429">
      <pivotArea dataOnly="0" labelOnly="1" outline="0" fieldPosition="0">
        <references count="6">
          <reference field="2" count="1" selected="0">
            <x v="149"/>
          </reference>
          <reference field="3" count="1" selected="0">
            <x v="22"/>
          </reference>
          <reference field="6" count="1" selected="0">
            <x v="159"/>
          </reference>
          <reference field="7" count="1" selected="0">
            <x v="25"/>
          </reference>
          <reference field="9" count="1" selected="0">
            <x v="267"/>
          </reference>
          <reference field="10" count="1">
            <x v="311"/>
          </reference>
        </references>
      </pivotArea>
    </format>
    <format dxfId="10430">
      <pivotArea dataOnly="0" labelOnly="1" outline="0" fieldPosition="0">
        <references count="6">
          <reference field="2" count="1" selected="0">
            <x v="151"/>
          </reference>
          <reference field="3" count="1" selected="0">
            <x v="22"/>
          </reference>
          <reference field="6" count="1" selected="0">
            <x v="212"/>
          </reference>
          <reference field="7" count="1" selected="0">
            <x v="268"/>
          </reference>
          <reference field="9" count="1" selected="0">
            <x v="298"/>
          </reference>
          <reference field="10" count="1">
            <x v="117"/>
          </reference>
        </references>
      </pivotArea>
    </format>
    <format dxfId="10431">
      <pivotArea dataOnly="0" labelOnly="1" outline="0" fieldPosition="0">
        <references count="6">
          <reference field="2" count="1" selected="0">
            <x v="152"/>
          </reference>
          <reference field="3" count="1" selected="0">
            <x v="22"/>
          </reference>
          <reference field="6" count="1" selected="0">
            <x v="75"/>
          </reference>
          <reference field="7" count="1" selected="0">
            <x v="337"/>
          </reference>
          <reference field="9" count="1" selected="0">
            <x v="102"/>
          </reference>
          <reference field="10" count="1">
            <x v="122"/>
          </reference>
        </references>
      </pivotArea>
    </format>
    <format dxfId="10432">
      <pivotArea dataOnly="0" labelOnly="1" outline="0" fieldPosition="0">
        <references count="6">
          <reference field="2" count="1" selected="0">
            <x v="153"/>
          </reference>
          <reference field="3" count="1" selected="0">
            <x v="22"/>
          </reference>
          <reference field="6" count="1" selected="0">
            <x v="220"/>
          </reference>
          <reference field="7" count="1" selected="0">
            <x v="68"/>
          </reference>
          <reference field="9" count="1" selected="0">
            <x v="307"/>
          </reference>
          <reference field="10" count="1">
            <x v="154"/>
          </reference>
        </references>
      </pivotArea>
    </format>
    <format dxfId="10433">
      <pivotArea dataOnly="0" labelOnly="1" outline="0" fieldPosition="0">
        <references count="6">
          <reference field="2" count="1" selected="0">
            <x v="154"/>
          </reference>
          <reference field="3" count="1" selected="0">
            <x v="22"/>
          </reference>
          <reference field="6" count="1" selected="0">
            <x v="166"/>
          </reference>
          <reference field="7" count="1" selected="0">
            <x v="100"/>
          </reference>
          <reference field="9" count="1" selected="0">
            <x v="261"/>
          </reference>
          <reference field="10" count="1">
            <x v="353"/>
          </reference>
        </references>
      </pivotArea>
    </format>
    <format dxfId="10434">
      <pivotArea dataOnly="0" labelOnly="1" outline="0" fieldPosition="0">
        <references count="6">
          <reference field="2" count="1" selected="0">
            <x v="155"/>
          </reference>
          <reference field="3" count="1" selected="0">
            <x v="22"/>
          </reference>
          <reference field="6" count="1" selected="0">
            <x v="62"/>
          </reference>
          <reference field="7" count="1" selected="0">
            <x v="354"/>
          </reference>
          <reference field="9" count="1" selected="0">
            <x v="92"/>
          </reference>
          <reference field="10" count="1">
            <x v="33"/>
          </reference>
        </references>
      </pivotArea>
    </format>
    <format dxfId="10435">
      <pivotArea dataOnly="0" labelOnly="1" outline="0" fieldPosition="0">
        <references count="6">
          <reference field="2" count="1" selected="0">
            <x v="156"/>
          </reference>
          <reference field="3" count="1" selected="0">
            <x v="22"/>
          </reference>
          <reference field="6" count="1" selected="0">
            <x v="198"/>
          </reference>
          <reference field="7" count="1" selected="0">
            <x v="26"/>
          </reference>
          <reference field="9" count="1" selected="0">
            <x v="281"/>
          </reference>
          <reference field="10" count="1">
            <x v="61"/>
          </reference>
        </references>
      </pivotArea>
    </format>
    <format dxfId="10436">
      <pivotArea dataOnly="0" labelOnly="1" outline="0" fieldPosition="0">
        <references count="6">
          <reference field="2" count="1" selected="0">
            <x v="157"/>
          </reference>
          <reference field="3" count="1" selected="0">
            <x v="22"/>
          </reference>
          <reference field="6" count="1" selected="0">
            <x v="95"/>
          </reference>
          <reference field="7" count="1" selected="0">
            <x v="18"/>
          </reference>
          <reference field="9" count="1" selected="0">
            <x v="126"/>
          </reference>
          <reference field="10" count="1">
            <x v="195"/>
          </reference>
        </references>
      </pivotArea>
    </format>
    <format dxfId="10437">
      <pivotArea dataOnly="0" labelOnly="1" outline="0" fieldPosition="0">
        <references count="6">
          <reference field="2" count="1" selected="0">
            <x v="158"/>
          </reference>
          <reference field="3" count="1" selected="0">
            <x v="22"/>
          </reference>
          <reference field="6" count="1" selected="0">
            <x v="155"/>
          </reference>
          <reference field="7" count="1" selected="0">
            <x v="349"/>
          </reference>
          <reference field="9" count="1" selected="0">
            <x v="209"/>
          </reference>
          <reference field="10" count="1">
            <x v="340"/>
          </reference>
        </references>
      </pivotArea>
    </format>
    <format dxfId="10438">
      <pivotArea dataOnly="0" labelOnly="1" outline="0" fieldPosition="0">
        <references count="6">
          <reference field="2" count="1" selected="0">
            <x v="159"/>
          </reference>
          <reference field="3" count="1" selected="0">
            <x v="22"/>
          </reference>
          <reference field="6" count="1" selected="0">
            <x v="182"/>
          </reference>
          <reference field="7" count="1" selected="0">
            <x v="282"/>
          </reference>
          <reference field="9" count="1" selected="0">
            <x v="241"/>
          </reference>
          <reference field="10" count="1">
            <x v="304"/>
          </reference>
        </references>
      </pivotArea>
    </format>
    <format dxfId="10439">
      <pivotArea dataOnly="0" labelOnly="1" outline="0" fieldPosition="0">
        <references count="6">
          <reference field="2" count="1" selected="0">
            <x v="160"/>
          </reference>
          <reference field="3" count="1" selected="0">
            <x v="22"/>
          </reference>
          <reference field="6" count="1" selected="0">
            <x v="4"/>
          </reference>
          <reference field="7" count="1" selected="0">
            <x v="201"/>
          </reference>
          <reference field="9" count="1" selected="0">
            <x v="24"/>
          </reference>
          <reference field="10" count="1">
            <x v="324"/>
          </reference>
        </references>
      </pivotArea>
    </format>
    <format dxfId="10440">
      <pivotArea dataOnly="0" labelOnly="1" outline="0" fieldPosition="0">
        <references count="6">
          <reference field="2" count="1" selected="0">
            <x v="161"/>
          </reference>
          <reference field="3" count="1" selected="0">
            <x v="22"/>
          </reference>
          <reference field="6" count="1" selected="0">
            <x v="27"/>
          </reference>
          <reference field="7" count="1" selected="0">
            <x v="72"/>
          </reference>
          <reference field="9" count="1" selected="0">
            <x v="41"/>
          </reference>
          <reference field="10" count="1">
            <x v="157"/>
          </reference>
        </references>
      </pivotArea>
    </format>
    <format dxfId="10441">
      <pivotArea dataOnly="0" labelOnly="1" outline="0" fieldPosition="0">
        <references count="6">
          <reference field="2" count="1" selected="0">
            <x v="162"/>
          </reference>
          <reference field="3" count="1" selected="0">
            <x v="22"/>
          </reference>
          <reference field="6" count="1" selected="0">
            <x v="189"/>
          </reference>
          <reference field="7" count="1" selected="0">
            <x v="184"/>
          </reference>
          <reference field="9" count="1" selected="0">
            <x v="247"/>
          </reference>
          <reference field="10" count="1">
            <x v="231"/>
          </reference>
        </references>
      </pivotArea>
    </format>
    <format dxfId="10442">
      <pivotArea dataOnly="0" labelOnly="1" outline="0" fieldPosition="0">
        <references count="6">
          <reference field="2" count="1" selected="0">
            <x v="163"/>
          </reference>
          <reference field="3" count="1" selected="0">
            <x v="22"/>
          </reference>
          <reference field="6" count="1" selected="0">
            <x v="6"/>
          </reference>
          <reference field="7" count="1" selected="0">
            <x v="152"/>
          </reference>
          <reference field="9" count="1" selected="0">
            <x v="25"/>
          </reference>
          <reference field="10" count="1">
            <x v="251"/>
          </reference>
        </references>
      </pivotArea>
    </format>
    <format dxfId="10443">
      <pivotArea dataOnly="0" labelOnly="1" outline="0" fieldPosition="0">
        <references count="6">
          <reference field="2" count="1" selected="0">
            <x v="164"/>
          </reference>
          <reference field="3" count="1" selected="0">
            <x v="22"/>
          </reference>
          <reference field="6" count="1" selected="0">
            <x v="6"/>
          </reference>
          <reference field="7" count="1" selected="0">
            <x v="152"/>
          </reference>
          <reference field="9" count="1" selected="0">
            <x v="25"/>
          </reference>
          <reference field="10" count="1">
            <x v="251"/>
          </reference>
        </references>
      </pivotArea>
    </format>
    <format dxfId="10444">
      <pivotArea dataOnly="0" labelOnly="1" outline="0" fieldPosition="0">
        <references count="6">
          <reference field="2" count="1" selected="0">
            <x v="165"/>
          </reference>
          <reference field="3" count="1" selected="0">
            <x v="22"/>
          </reference>
          <reference field="6" count="1" selected="0">
            <x v="6"/>
          </reference>
          <reference field="7" count="1" selected="0">
            <x v="152"/>
          </reference>
          <reference field="9" count="1" selected="0">
            <x v="25"/>
          </reference>
          <reference field="10" count="1">
            <x v="251"/>
          </reference>
        </references>
      </pivotArea>
    </format>
    <format dxfId="10445">
      <pivotArea dataOnly="0" labelOnly="1" outline="0" fieldPosition="0">
        <references count="6">
          <reference field="2" count="1" selected="0">
            <x v="166"/>
          </reference>
          <reference field="3" count="1" selected="0">
            <x v="22"/>
          </reference>
          <reference field="6" count="1" selected="0">
            <x v="124"/>
          </reference>
          <reference field="7" count="1" selected="0">
            <x v="104"/>
          </reference>
          <reference field="9" count="1" selected="0">
            <x v="180"/>
          </reference>
          <reference field="10" count="1">
            <x v="219"/>
          </reference>
        </references>
      </pivotArea>
    </format>
    <format dxfId="10446">
      <pivotArea dataOnly="0" labelOnly="1" outline="0" fieldPosition="0">
        <references count="6">
          <reference field="2" count="1" selected="0">
            <x v="167"/>
          </reference>
          <reference field="3" count="1" selected="0">
            <x v="22"/>
          </reference>
          <reference field="6" count="1" selected="0">
            <x v="268"/>
          </reference>
          <reference field="7" count="1" selected="0">
            <x v="48"/>
          </reference>
          <reference field="9" count="1" selected="0">
            <x v="374"/>
          </reference>
          <reference field="10" count="1">
            <x v="64"/>
          </reference>
        </references>
      </pivotArea>
    </format>
    <format dxfId="10447">
      <pivotArea dataOnly="0" labelOnly="1" outline="0" fieldPosition="0">
        <references count="6">
          <reference field="2" count="1" selected="0">
            <x v="168"/>
          </reference>
          <reference field="3" count="1" selected="0">
            <x v="22"/>
          </reference>
          <reference field="6" count="1" selected="0">
            <x v="271"/>
          </reference>
          <reference field="7" count="1" selected="0">
            <x v="173"/>
          </reference>
          <reference field="9" count="1" selected="0">
            <x v="364"/>
          </reference>
          <reference field="10" count="1">
            <x v="316"/>
          </reference>
        </references>
      </pivotArea>
    </format>
    <format dxfId="10448">
      <pivotArea dataOnly="0" labelOnly="1" outline="0" fieldPosition="0">
        <references count="6">
          <reference field="2" count="1" selected="0">
            <x v="169"/>
          </reference>
          <reference field="3" count="1" selected="0">
            <x v="22"/>
          </reference>
          <reference field="6" count="1" selected="0">
            <x v="127"/>
          </reference>
          <reference field="7" count="1" selected="0">
            <x v="181"/>
          </reference>
          <reference field="9" count="1" selected="0">
            <x v="183"/>
          </reference>
          <reference field="10" count="1">
            <x v="253"/>
          </reference>
        </references>
      </pivotArea>
    </format>
    <format dxfId="10449">
      <pivotArea dataOnly="0" labelOnly="1" outline="0" fieldPosition="0">
        <references count="6">
          <reference field="2" count="1" selected="0">
            <x v="170"/>
          </reference>
          <reference field="3" count="1" selected="0">
            <x v="22"/>
          </reference>
          <reference field="6" count="1" selected="0">
            <x v="34"/>
          </reference>
          <reference field="7" count="1" selected="0">
            <x v="108"/>
          </reference>
          <reference field="9" count="1" selected="0">
            <x v="49"/>
          </reference>
          <reference field="10" count="1">
            <x v="91"/>
          </reference>
        </references>
      </pivotArea>
    </format>
    <format dxfId="10450">
      <pivotArea dataOnly="0" labelOnly="1" outline="0" fieldPosition="0">
        <references count="6">
          <reference field="2" count="1" selected="0">
            <x v="171"/>
          </reference>
          <reference field="3" count="1" selected="0">
            <x v="22"/>
          </reference>
          <reference field="6" count="1" selected="0">
            <x v="211"/>
          </reference>
          <reference field="7" count="1" selected="0">
            <x v="128"/>
          </reference>
          <reference field="9" count="1" selected="0">
            <x v="297"/>
          </reference>
          <reference field="10" count="1">
            <x v="330"/>
          </reference>
        </references>
      </pivotArea>
    </format>
    <format dxfId="10451">
      <pivotArea dataOnly="0" labelOnly="1" outline="0" fieldPosition="0">
        <references count="6">
          <reference field="2" count="1" selected="0">
            <x v="172"/>
          </reference>
          <reference field="3" count="1" selected="0">
            <x v="22"/>
          </reference>
          <reference field="6" count="1" selected="0">
            <x v="72"/>
          </reference>
          <reference field="7" count="1" selected="0">
            <x v="50"/>
          </reference>
          <reference field="9" count="1" selected="0">
            <x v="99"/>
          </reference>
          <reference field="10" count="1">
            <x v="368"/>
          </reference>
        </references>
      </pivotArea>
    </format>
    <format dxfId="10452">
      <pivotArea dataOnly="0" labelOnly="1" outline="0" fieldPosition="0">
        <references count="6">
          <reference field="2" count="1" selected="0">
            <x v="173"/>
          </reference>
          <reference field="3" count="1" selected="0">
            <x v="22"/>
          </reference>
          <reference field="6" count="1" selected="0">
            <x v="25"/>
          </reference>
          <reference field="7" count="1" selected="0">
            <x v="240"/>
          </reference>
          <reference field="9" count="1" selected="0">
            <x v="123"/>
          </reference>
          <reference field="10" count="1">
            <x v="290"/>
          </reference>
        </references>
      </pivotArea>
    </format>
    <format dxfId="10453">
      <pivotArea dataOnly="0" labelOnly="1" outline="0" fieldPosition="0">
        <references count="6">
          <reference field="2" count="1" selected="0">
            <x v="174"/>
          </reference>
          <reference field="3" count="1" selected="0">
            <x v="22"/>
          </reference>
          <reference field="6" count="1" selected="0">
            <x v="38"/>
          </reference>
          <reference field="7" count="1" selected="0">
            <x v="67"/>
          </reference>
          <reference field="9" count="1" selected="0">
            <x v="166"/>
          </reference>
          <reference field="10" count="1">
            <x v="14"/>
          </reference>
        </references>
      </pivotArea>
    </format>
    <format dxfId="10454">
      <pivotArea dataOnly="0" labelOnly="1" outline="0" fieldPosition="0">
        <references count="6">
          <reference field="2" count="1" selected="0">
            <x v="175"/>
          </reference>
          <reference field="3" count="1" selected="0">
            <x v="22"/>
          </reference>
          <reference field="6" count="1" selected="0">
            <x v="260"/>
          </reference>
          <reference field="7" count="1" selected="0">
            <x v="237"/>
          </reference>
          <reference field="9" count="1" selected="0">
            <x v="358"/>
          </reference>
          <reference field="10" count="1">
            <x v="285"/>
          </reference>
        </references>
      </pivotArea>
    </format>
    <format dxfId="10455">
      <pivotArea dataOnly="0" labelOnly="1" outline="0" fieldPosition="0">
        <references count="6">
          <reference field="2" count="1" selected="0">
            <x v="176"/>
          </reference>
          <reference field="3" count="1" selected="0">
            <x v="22"/>
          </reference>
          <reference field="6" count="1" selected="0">
            <x v="65"/>
          </reference>
          <reference field="7" count="1" selected="0">
            <x v="122"/>
          </reference>
          <reference field="9" count="1" selected="0">
            <x v="214"/>
          </reference>
          <reference field="10" count="1">
            <x v="110"/>
          </reference>
        </references>
      </pivotArea>
    </format>
    <format dxfId="10456">
      <pivotArea dataOnly="0" labelOnly="1" outline="0" fieldPosition="0">
        <references count="6">
          <reference field="2" count="1" selected="0">
            <x v="177"/>
          </reference>
          <reference field="3" count="1" selected="0">
            <x v="22"/>
          </reference>
          <reference field="6" count="1" selected="0">
            <x v="114"/>
          </reference>
          <reference field="7" count="1" selected="0">
            <x v="40"/>
          </reference>
          <reference field="9" count="1" selected="0">
            <x v="13"/>
          </reference>
          <reference field="10" count="1">
            <x v="158"/>
          </reference>
        </references>
      </pivotArea>
    </format>
    <format dxfId="10457">
      <pivotArea dataOnly="0" labelOnly="1" outline="0" fieldPosition="0">
        <references count="6">
          <reference field="2" count="1" selected="0">
            <x v="178"/>
          </reference>
          <reference field="3" count="1" selected="0">
            <x v="22"/>
          </reference>
          <reference field="6" count="1" selected="0">
            <x v="73"/>
          </reference>
          <reference field="7" count="1" selected="0">
            <x v="306"/>
          </reference>
          <reference field="9" count="1" selected="0">
            <x v="100"/>
          </reference>
          <reference field="10" count="1">
            <x v="19"/>
          </reference>
        </references>
      </pivotArea>
    </format>
    <format dxfId="10458">
      <pivotArea dataOnly="0" labelOnly="1" outline="0" fieldPosition="0">
        <references count="6">
          <reference field="2" count="1" selected="0">
            <x v="179"/>
          </reference>
          <reference field="3" count="1" selected="0">
            <x v="22"/>
          </reference>
          <reference field="6" count="1" selected="0">
            <x v="113"/>
          </reference>
          <reference field="7" count="1" selected="0">
            <x v="250"/>
          </reference>
          <reference field="9" count="1" selected="0">
            <x v="164"/>
          </reference>
          <reference field="10" count="1">
            <x v="103"/>
          </reference>
        </references>
      </pivotArea>
    </format>
    <format dxfId="10459">
      <pivotArea dataOnly="0" labelOnly="1" outline="0" fieldPosition="0">
        <references count="6">
          <reference field="2" count="1" selected="0">
            <x v="180"/>
          </reference>
          <reference field="3" count="1" selected="0">
            <x v="22"/>
          </reference>
          <reference field="6" count="1" selected="0">
            <x v="164"/>
          </reference>
          <reference field="7" count="1" selected="0">
            <x v="136"/>
          </reference>
          <reference field="9" count="1" selected="0">
            <x v="251"/>
          </reference>
          <reference field="10" count="1">
            <x v="351"/>
          </reference>
        </references>
      </pivotArea>
    </format>
    <format dxfId="10460">
      <pivotArea dataOnly="0" labelOnly="1" outline="0" fieldPosition="0">
        <references count="6">
          <reference field="2" count="1" selected="0">
            <x v="181"/>
          </reference>
          <reference field="3" count="1" selected="0">
            <x v="22"/>
          </reference>
          <reference field="6" count="1" selected="0">
            <x v="52"/>
          </reference>
          <reference field="7" count="1" selected="0">
            <x v="59"/>
          </reference>
          <reference field="9" count="1" selected="0">
            <x v="72"/>
          </reference>
          <reference field="10" count="1">
            <x v="15"/>
          </reference>
        </references>
      </pivotArea>
    </format>
    <format dxfId="10461">
      <pivotArea dataOnly="0" labelOnly="1" outline="0" fieldPosition="0">
        <references count="6">
          <reference field="2" count="1" selected="0">
            <x v="182"/>
          </reference>
          <reference field="3" count="1" selected="0">
            <x v="22"/>
          </reference>
          <reference field="6" count="1" selected="0">
            <x v="198"/>
          </reference>
          <reference field="7" count="1" selected="0">
            <x v="171"/>
          </reference>
          <reference field="9" count="1" selected="0">
            <x v="280"/>
          </reference>
          <reference field="10" count="1">
            <x v="78"/>
          </reference>
        </references>
      </pivotArea>
    </format>
    <format dxfId="10462">
      <pivotArea dataOnly="0" labelOnly="1" outline="0" fieldPosition="0">
        <references count="6">
          <reference field="2" count="1" selected="0">
            <x v="183"/>
          </reference>
          <reference field="3" count="1" selected="0">
            <x v="22"/>
          </reference>
          <reference field="6" count="1" selected="0">
            <x v="238"/>
          </reference>
          <reference field="7" count="1" selected="0">
            <x v="325"/>
          </reference>
          <reference field="9" count="1" selected="0">
            <x v="326"/>
          </reference>
          <reference field="10" count="1">
            <x v="88"/>
          </reference>
        </references>
      </pivotArea>
    </format>
    <format dxfId="10463">
      <pivotArea dataOnly="0" labelOnly="1" outline="0" fieldPosition="0">
        <references count="6">
          <reference field="2" count="1" selected="0">
            <x v="184"/>
          </reference>
          <reference field="3" count="1" selected="0">
            <x v="22"/>
          </reference>
          <reference field="6" count="1" selected="0">
            <x v="199"/>
          </reference>
          <reference field="7" count="1" selected="0">
            <x v="244"/>
          </reference>
          <reference field="9" count="1" selected="0">
            <x v="283"/>
          </reference>
          <reference field="10" count="1">
            <x v="22"/>
          </reference>
        </references>
      </pivotArea>
    </format>
    <format dxfId="10464">
      <pivotArea dataOnly="0" labelOnly="1" outline="0" fieldPosition="0">
        <references count="6">
          <reference field="2" count="1" selected="0">
            <x v="185"/>
          </reference>
          <reference field="3" count="1" selected="0">
            <x v="22"/>
          </reference>
          <reference field="6" count="1" selected="0">
            <x v="244"/>
          </reference>
          <reference field="7" count="1" selected="0">
            <x v="140"/>
          </reference>
          <reference field="9" count="1" selected="0">
            <x v="300"/>
          </reference>
          <reference field="10" count="1">
            <x v="213"/>
          </reference>
        </references>
      </pivotArea>
    </format>
    <format dxfId="10465">
      <pivotArea dataOnly="0" labelOnly="1" outline="0" fieldPosition="0">
        <references count="6">
          <reference field="2" count="1" selected="0">
            <x v="186"/>
          </reference>
          <reference field="3" count="1" selected="0">
            <x v="22"/>
          </reference>
          <reference field="6" count="1" selected="0">
            <x v="200"/>
          </reference>
          <reference field="7" count="1" selected="0">
            <x v="22"/>
          </reference>
          <reference field="9" count="1" selected="0">
            <x v="284"/>
          </reference>
          <reference field="10" count="1">
            <x v="59"/>
          </reference>
        </references>
      </pivotArea>
    </format>
    <format dxfId="10466">
      <pivotArea dataOnly="0" labelOnly="1" outline="0" fieldPosition="0">
        <references count="6">
          <reference field="2" count="1" selected="0">
            <x v="187"/>
          </reference>
          <reference field="3" count="1" selected="0">
            <x v="22"/>
          </reference>
          <reference field="6" count="1" selected="0">
            <x v="222"/>
          </reference>
          <reference field="7" count="1" selected="0">
            <x v="109"/>
          </reference>
          <reference field="9" count="1" selected="0">
            <x v="303"/>
          </reference>
          <reference field="10" count="1">
            <x v="52"/>
          </reference>
        </references>
      </pivotArea>
    </format>
    <format dxfId="10467">
      <pivotArea dataOnly="0" labelOnly="1" outline="0" fieldPosition="0">
        <references count="6">
          <reference field="2" count="1" selected="0">
            <x v="188"/>
          </reference>
          <reference field="3" count="1" selected="0">
            <x v="22"/>
          </reference>
          <reference field="6" count="1" selected="0">
            <x v="164"/>
          </reference>
          <reference field="7" count="1" selected="0">
            <x v="308"/>
          </reference>
          <reference field="9" count="1" selected="0">
            <x v="219"/>
          </reference>
          <reference field="10" count="1">
            <x v="131"/>
          </reference>
        </references>
      </pivotArea>
    </format>
    <format dxfId="10468">
      <pivotArea dataOnly="0" labelOnly="1" outline="0" fieldPosition="0">
        <references count="6">
          <reference field="2" count="1" selected="0">
            <x v="189"/>
          </reference>
          <reference field="3" count="1" selected="0">
            <x v="22"/>
          </reference>
          <reference field="6" count="1" selected="0">
            <x v="54"/>
          </reference>
          <reference field="7" count="1" selected="0">
            <x v="332"/>
          </reference>
          <reference field="9" count="1" selected="0">
            <x v="81"/>
          </reference>
          <reference field="10" count="1">
            <x v="360"/>
          </reference>
        </references>
      </pivotArea>
    </format>
    <format dxfId="10469">
      <pivotArea dataOnly="0" labelOnly="1" outline="0" fieldPosition="0">
        <references count="6">
          <reference field="2" count="1" selected="0">
            <x v="190"/>
          </reference>
          <reference field="3" count="1" selected="0">
            <x v="22"/>
          </reference>
          <reference field="6" count="1" selected="0">
            <x v="264"/>
          </reference>
          <reference field="7" count="1" selected="0">
            <x v="249"/>
          </reference>
          <reference field="9" count="1" selected="0">
            <x v="360"/>
          </reference>
          <reference field="10" count="1">
            <x v="49"/>
          </reference>
        </references>
      </pivotArea>
    </format>
    <format dxfId="10470">
      <pivotArea dataOnly="0" labelOnly="1" outline="0" fieldPosition="0">
        <references count="6">
          <reference field="2" count="1" selected="0">
            <x v="191"/>
          </reference>
          <reference field="3" count="1" selected="0">
            <x v="22"/>
          </reference>
          <reference field="6" count="1" selected="0">
            <x v="35"/>
          </reference>
          <reference field="7" count="1" selected="0">
            <x v="70"/>
          </reference>
          <reference field="9" count="1" selected="0">
            <x v="51"/>
          </reference>
          <reference field="10" count="1">
            <x v="20"/>
          </reference>
        </references>
      </pivotArea>
    </format>
    <format dxfId="10471">
      <pivotArea dataOnly="0" labelOnly="1" outline="0" fieldPosition="0">
        <references count="6">
          <reference field="2" count="1" selected="0">
            <x v="192"/>
          </reference>
          <reference field="3" count="1" selected="0">
            <x v="22"/>
          </reference>
          <reference field="6" count="1" selected="0">
            <x v="9"/>
          </reference>
          <reference field="7" count="1" selected="0">
            <x v="99"/>
          </reference>
          <reference field="9" count="1" selected="0">
            <x v="27"/>
          </reference>
          <reference field="10" count="1">
            <x v="332"/>
          </reference>
        </references>
      </pivotArea>
    </format>
    <format dxfId="10472">
      <pivotArea dataOnly="0" labelOnly="1" outline="0" fieldPosition="0">
        <references count="6">
          <reference field="2" count="1" selected="0">
            <x v="193"/>
          </reference>
          <reference field="3" count="1" selected="0">
            <x v="22"/>
          </reference>
          <reference field="6" count="1" selected="0">
            <x v="142"/>
          </reference>
          <reference field="7" count="1" selected="0">
            <x v="269"/>
          </reference>
          <reference field="9" count="1" selected="0">
            <x v="109"/>
          </reference>
          <reference field="10" count="1">
            <x v="161"/>
          </reference>
        </references>
      </pivotArea>
    </format>
    <format dxfId="10473">
      <pivotArea dataOnly="0" labelOnly="1" outline="0" fieldPosition="0">
        <references count="6">
          <reference field="2" count="1" selected="0">
            <x v="195"/>
          </reference>
          <reference field="3" count="1" selected="0">
            <x v="22"/>
          </reference>
          <reference field="6" count="1" selected="0">
            <x v="162"/>
          </reference>
          <reference field="7" count="1" selected="0">
            <x v="182"/>
          </reference>
          <reference field="9" count="1" selected="0">
            <x v="217"/>
          </reference>
          <reference field="10" count="1">
            <x v="107"/>
          </reference>
        </references>
      </pivotArea>
    </format>
    <format dxfId="10474">
      <pivotArea dataOnly="0" labelOnly="1" outline="0" fieldPosition="0">
        <references count="6">
          <reference field="2" count="1" selected="0">
            <x v="196"/>
          </reference>
          <reference field="3" count="1" selected="0">
            <x v="22"/>
          </reference>
          <reference field="6" count="1" selected="0">
            <x v="122"/>
          </reference>
          <reference field="7" count="1" selected="0">
            <x v="135"/>
          </reference>
          <reference field="9" count="1" selected="0">
            <x v="177"/>
          </reference>
          <reference field="10" count="1">
            <x v="294"/>
          </reference>
        </references>
      </pivotArea>
    </format>
    <format dxfId="10475">
      <pivotArea dataOnly="0" labelOnly="1" outline="0" fieldPosition="0">
        <references count="6">
          <reference field="2" count="1" selected="0">
            <x v="197"/>
          </reference>
          <reference field="3" count="1" selected="0">
            <x v="22"/>
          </reference>
          <reference field="6" count="1" selected="0">
            <x v="75"/>
          </reference>
          <reference field="7" count="1" selected="0">
            <x v="194"/>
          </reference>
          <reference field="9" count="1" selected="0">
            <x v="101"/>
          </reference>
          <reference field="10" count="1">
            <x v="322"/>
          </reference>
        </references>
      </pivotArea>
    </format>
    <format dxfId="10476">
      <pivotArea dataOnly="0" labelOnly="1" outline="0" fieldPosition="0">
        <references count="6">
          <reference field="2" count="1" selected="0">
            <x v="198"/>
          </reference>
          <reference field="3" count="1" selected="0">
            <x v="22"/>
          </reference>
          <reference field="6" count="1" selected="0">
            <x v="37"/>
          </reference>
          <reference field="7" count="1" selected="0">
            <x v="238"/>
          </reference>
          <reference field="9" count="1" selected="0">
            <x v="55"/>
          </reference>
          <reference field="10" count="1">
            <x v="132"/>
          </reference>
        </references>
      </pivotArea>
    </format>
    <format dxfId="10477">
      <pivotArea dataOnly="0" labelOnly="1" outline="0" fieldPosition="0">
        <references count="6">
          <reference field="2" count="1" selected="0">
            <x v="199"/>
          </reference>
          <reference field="3" count="1" selected="0">
            <x v="22"/>
          </reference>
          <reference field="6" count="1" selected="0">
            <x v="109"/>
          </reference>
          <reference field="7" count="1" selected="0">
            <x v="131"/>
          </reference>
          <reference field="9" count="1" selected="0">
            <x v="133"/>
          </reference>
          <reference field="10" count="1">
            <x v="198"/>
          </reference>
        </references>
      </pivotArea>
    </format>
    <format dxfId="10478">
      <pivotArea dataOnly="0" labelOnly="1" outline="0" fieldPosition="0">
        <references count="6">
          <reference field="2" count="1" selected="0">
            <x v="200"/>
          </reference>
          <reference field="3" count="1" selected="0">
            <x v="22"/>
          </reference>
          <reference field="6" count="1" selected="0">
            <x v="119"/>
          </reference>
          <reference field="7" count="1" selected="0">
            <x v="213"/>
          </reference>
          <reference field="9" count="1" selected="0">
            <x v="173"/>
          </reference>
          <reference field="10" count="1">
            <x v="156"/>
          </reference>
        </references>
      </pivotArea>
    </format>
    <format dxfId="10479">
      <pivotArea dataOnly="0" labelOnly="1" outline="0" fieldPosition="0">
        <references count="6">
          <reference field="2" count="1" selected="0">
            <x v="201"/>
          </reference>
          <reference field="3" count="1" selected="0">
            <x v="22"/>
          </reference>
          <reference field="6" count="1" selected="0">
            <x v="33"/>
          </reference>
          <reference field="7" count="1" selected="0">
            <x v="144"/>
          </reference>
          <reference field="9" count="1" selected="0">
            <x v="42"/>
          </reference>
          <reference field="10" count="1">
            <x v="190"/>
          </reference>
        </references>
      </pivotArea>
    </format>
    <format dxfId="10480">
      <pivotArea dataOnly="0" labelOnly="1" outline="0" fieldPosition="0">
        <references count="6">
          <reference field="2" count="1" selected="0">
            <x v="202"/>
          </reference>
          <reference field="3" count="1" selected="0">
            <x v="22"/>
          </reference>
          <reference field="6" count="1" selected="0">
            <x v="264"/>
          </reference>
          <reference field="7" count="1" selected="0">
            <x v="205"/>
          </reference>
          <reference field="9" count="1" selected="0">
            <x v="361"/>
          </reference>
          <reference field="10" count="1">
            <x v="300"/>
          </reference>
        </references>
      </pivotArea>
    </format>
    <format dxfId="10481">
      <pivotArea dataOnly="0" labelOnly="1" outline="0" fieldPosition="0">
        <references count="6">
          <reference field="2" count="1" selected="0">
            <x v="204"/>
          </reference>
          <reference field="3" count="1" selected="0">
            <x v="22"/>
          </reference>
          <reference field="6" count="1" selected="0">
            <x v="127"/>
          </reference>
          <reference field="7" count="1" selected="0">
            <x v="330"/>
          </reference>
          <reference field="9" count="1" selected="0">
            <x v="184"/>
          </reference>
          <reference field="10" count="1">
            <x v="181"/>
          </reference>
        </references>
      </pivotArea>
    </format>
    <format dxfId="10482">
      <pivotArea dataOnly="0" labelOnly="1" outline="0" fieldPosition="0">
        <references count="6">
          <reference field="2" count="1" selected="0">
            <x v="205"/>
          </reference>
          <reference field="3" count="1" selected="0">
            <x v="22"/>
          </reference>
          <reference field="6" count="1" selected="0">
            <x v="115"/>
          </reference>
          <reference field="7" count="1" selected="0">
            <x v="335"/>
          </reference>
          <reference field="9" count="1" selected="0">
            <x v="262"/>
          </reference>
          <reference field="10" count="1">
            <x v="275"/>
          </reference>
        </references>
      </pivotArea>
    </format>
    <format dxfId="10483">
      <pivotArea dataOnly="0" labelOnly="1" outline="0" fieldPosition="0">
        <references count="6">
          <reference field="2" count="1" selected="0">
            <x v="206"/>
          </reference>
          <reference field="3" count="1" selected="0">
            <x v="22"/>
          </reference>
          <reference field="6" count="1" selected="0">
            <x v="15"/>
          </reference>
          <reference field="7" count="1" selected="0">
            <x v="143"/>
          </reference>
          <reference field="9" count="1" selected="0">
            <x v="31"/>
          </reference>
          <reference field="10" count="1">
            <x v="43"/>
          </reference>
        </references>
      </pivotArea>
    </format>
    <format dxfId="10484">
      <pivotArea dataOnly="0" labelOnly="1" outline="0" fieldPosition="0">
        <references count="6">
          <reference field="2" count="1" selected="0">
            <x v="207"/>
          </reference>
          <reference field="3" count="1" selected="0">
            <x v="22"/>
          </reference>
          <reference field="6" count="1" selected="0">
            <x v="113"/>
          </reference>
          <reference field="7" count="1" selected="0">
            <x v="96"/>
          </reference>
          <reference field="9" count="1" selected="0">
            <x v="165"/>
          </reference>
          <reference field="10" count="1">
            <x v="165"/>
          </reference>
        </references>
      </pivotArea>
    </format>
    <format dxfId="10485">
      <pivotArea dataOnly="0" labelOnly="1" outline="0" fieldPosition="0">
        <references count="6">
          <reference field="2" count="1" selected="0">
            <x v="208"/>
          </reference>
          <reference field="3" count="1" selected="0">
            <x v="22"/>
          </reference>
          <reference field="6" count="1" selected="0">
            <x v="152"/>
          </reference>
          <reference field="7" count="1" selected="0">
            <x v="329"/>
          </reference>
          <reference field="9" count="1" selected="0">
            <x v="206"/>
          </reference>
          <reference field="10" count="1">
            <x v="23"/>
          </reference>
        </references>
      </pivotArea>
    </format>
    <format dxfId="10486">
      <pivotArea dataOnly="0" labelOnly="1" outline="0" fieldPosition="0">
        <references count="6">
          <reference field="2" count="1" selected="0">
            <x v="210"/>
          </reference>
          <reference field="3" count="1" selected="0">
            <x v="22"/>
          </reference>
          <reference field="6" count="1" selected="0">
            <x v="53"/>
          </reference>
          <reference field="7" count="1" selected="0">
            <x v="153"/>
          </reference>
          <reference field="9" count="1" selected="0">
            <x v="2"/>
          </reference>
          <reference field="10" count="1">
            <x v="238"/>
          </reference>
        </references>
      </pivotArea>
    </format>
    <format dxfId="10487">
      <pivotArea dataOnly="0" labelOnly="1" outline="0" fieldPosition="0">
        <references count="6">
          <reference field="2" count="1" selected="0">
            <x v="211"/>
          </reference>
          <reference field="3" count="1" selected="0">
            <x v="22"/>
          </reference>
          <reference field="6" count="1" selected="0">
            <x v="197"/>
          </reference>
          <reference field="7" count="1" selected="0">
            <x v="256"/>
          </reference>
          <reference field="9" count="1" selected="0">
            <x v="288"/>
          </reference>
          <reference field="10" count="1">
            <x v="5"/>
          </reference>
        </references>
      </pivotArea>
    </format>
    <format dxfId="10488">
      <pivotArea dataOnly="0" labelOnly="1" outline="0" fieldPosition="0">
        <references count="6">
          <reference field="2" count="1" selected="0">
            <x v="213"/>
          </reference>
          <reference field="3" count="1" selected="0">
            <x v="22"/>
          </reference>
          <reference field="6" count="1" selected="0">
            <x v="133"/>
          </reference>
          <reference field="7" count="1" selected="0">
            <x v="251"/>
          </reference>
          <reference field="9" count="1" selected="0">
            <x v="191"/>
          </reference>
          <reference field="10" count="1">
            <x v="220"/>
          </reference>
        </references>
      </pivotArea>
    </format>
    <format dxfId="10489">
      <pivotArea dataOnly="0" labelOnly="1" outline="0" fieldPosition="0">
        <references count="6">
          <reference field="2" count="1" selected="0">
            <x v="214"/>
          </reference>
          <reference field="3" count="1" selected="0">
            <x v="22"/>
          </reference>
          <reference field="6" count="1" selected="0">
            <x v="66"/>
          </reference>
          <reference field="7" count="1" selected="0">
            <x v="275"/>
          </reference>
          <reference field="9" count="1" selected="0">
            <x v="94"/>
          </reference>
          <reference field="10" count="1">
            <x v="39"/>
          </reference>
        </references>
      </pivotArea>
    </format>
    <format dxfId="10490">
      <pivotArea dataOnly="0" labelOnly="1" outline="0" fieldPosition="0">
        <references count="6">
          <reference field="2" count="1" selected="0">
            <x v="215"/>
          </reference>
          <reference field="3" count="1" selected="0">
            <x v="22"/>
          </reference>
          <reference field="6" count="1" selected="0">
            <x v="227"/>
          </reference>
          <reference field="7" count="1" selected="0">
            <x v="221"/>
          </reference>
          <reference field="9" count="1" selected="0">
            <x v="310"/>
          </reference>
          <reference field="10" count="1">
            <x v="71"/>
          </reference>
        </references>
      </pivotArea>
    </format>
    <format dxfId="10491">
      <pivotArea dataOnly="0" labelOnly="1" outline="0" fieldPosition="0">
        <references count="6">
          <reference field="2" count="1" selected="0">
            <x v="216"/>
          </reference>
          <reference field="3" count="1" selected="0">
            <x v="22"/>
          </reference>
          <reference field="6" count="1" selected="0">
            <x v="236"/>
          </reference>
          <reference field="7" count="1" selected="0">
            <x v="228"/>
          </reference>
          <reference field="9" count="1" selected="0">
            <x v="96"/>
          </reference>
          <reference field="10" count="1">
            <x v="67"/>
          </reference>
        </references>
      </pivotArea>
    </format>
    <format dxfId="10492">
      <pivotArea dataOnly="0" labelOnly="1" outline="0" fieldPosition="0">
        <references count="6">
          <reference field="2" count="1" selected="0">
            <x v="217"/>
          </reference>
          <reference field="3" count="1" selected="0">
            <x v="22"/>
          </reference>
          <reference field="6" count="1" selected="0">
            <x v="249"/>
          </reference>
          <reference field="7" count="1" selected="0">
            <x v="71"/>
          </reference>
          <reference field="9" count="1" selected="0">
            <x v="353"/>
          </reference>
          <reference field="10" count="1">
            <x v="169"/>
          </reference>
        </references>
      </pivotArea>
    </format>
    <format dxfId="10493">
      <pivotArea dataOnly="0" labelOnly="1" outline="0" fieldPosition="0">
        <references count="6">
          <reference field="2" count="1" selected="0">
            <x v="218"/>
          </reference>
          <reference field="3" count="1" selected="0">
            <x v="22"/>
          </reference>
          <reference field="6" count="1" selected="0">
            <x v="177"/>
          </reference>
          <reference field="7" count="1" selected="0">
            <x v="314"/>
          </reference>
          <reference field="9" count="1" selected="0">
            <x v="238"/>
          </reference>
          <reference field="10" count="1">
            <x v="153"/>
          </reference>
        </references>
      </pivotArea>
    </format>
    <format dxfId="10494">
      <pivotArea dataOnly="0" labelOnly="1" outline="0" fieldPosition="0">
        <references count="6">
          <reference field="2" count="1" selected="0">
            <x v="219"/>
          </reference>
          <reference field="3" count="1" selected="0">
            <x v="22"/>
          </reference>
          <reference field="6" count="1" selected="0">
            <x v="158"/>
          </reference>
          <reference field="7" count="1" selected="0">
            <x v="30"/>
          </reference>
          <reference field="9" count="1" selected="0">
            <x v="213"/>
          </reference>
          <reference field="10" count="1">
            <x v="102"/>
          </reference>
        </references>
      </pivotArea>
    </format>
    <format dxfId="10495">
      <pivotArea dataOnly="0" labelOnly="1" outline="0" fieldPosition="0">
        <references count="6">
          <reference field="2" count="1" selected="0">
            <x v="220"/>
          </reference>
          <reference field="3" count="1" selected="0">
            <x v="22"/>
          </reference>
          <reference field="6" count="1" selected="0">
            <x v="54"/>
          </reference>
          <reference field="7" count="1" selected="0">
            <x v="20"/>
          </reference>
          <reference field="9" count="1" selected="0">
            <x v="77"/>
          </reference>
          <reference field="10" count="1">
            <x v="365"/>
          </reference>
        </references>
      </pivotArea>
    </format>
    <format dxfId="10496">
      <pivotArea dataOnly="0" labelOnly="1" outline="0" fieldPosition="0">
        <references count="6">
          <reference field="2" count="1" selected="0">
            <x v="221"/>
          </reference>
          <reference field="3" count="1" selected="0">
            <x v="22"/>
          </reference>
          <reference field="6" count="1" selected="0">
            <x v="226"/>
          </reference>
          <reference field="7" count="1" selected="0">
            <x v="44"/>
          </reference>
          <reference field="9" count="1" selected="0">
            <x v="315"/>
          </reference>
          <reference field="10" count="1">
            <x v="17"/>
          </reference>
        </references>
      </pivotArea>
    </format>
    <format dxfId="10497">
      <pivotArea dataOnly="0" labelOnly="1" outline="0" fieldPosition="0">
        <references count="6">
          <reference field="2" count="1" selected="0">
            <x v="222"/>
          </reference>
          <reference field="3" count="1" selected="0">
            <x v="22"/>
          </reference>
          <reference field="6" count="1" selected="0">
            <x v="232"/>
          </reference>
          <reference field="7" count="1" selected="0">
            <x v="157"/>
          </reference>
          <reference field="9" count="1" selected="0">
            <x v="321"/>
          </reference>
          <reference field="10" count="1">
            <x v="166"/>
          </reference>
        </references>
      </pivotArea>
    </format>
    <format dxfId="10498">
      <pivotArea dataOnly="0" labelOnly="1" outline="0" fieldPosition="0">
        <references count="6">
          <reference field="2" count="1" selected="0">
            <x v="223"/>
          </reference>
          <reference field="3" count="1" selected="0">
            <x v="22"/>
          </reference>
          <reference field="6" count="1" selected="0">
            <x v="197"/>
          </reference>
          <reference field="7" count="1" selected="0">
            <x v="299"/>
          </reference>
          <reference field="9" count="1" selected="0">
            <x v="277"/>
          </reference>
          <reference field="10" count="1">
            <x v="348"/>
          </reference>
        </references>
      </pivotArea>
    </format>
    <format dxfId="10499">
      <pivotArea dataOnly="0" labelOnly="1" outline="0" fieldPosition="0">
        <references count="6">
          <reference field="2" count="1" selected="0">
            <x v="224"/>
          </reference>
          <reference field="3" count="1" selected="0">
            <x v="22"/>
          </reference>
          <reference field="6" count="1" selected="0">
            <x v="137"/>
          </reference>
          <reference field="7" count="1" selected="0">
            <x v="10"/>
          </reference>
          <reference field="9" count="1" selected="0">
            <x v="194"/>
          </reference>
          <reference field="10" count="1">
            <x v="79"/>
          </reference>
        </references>
      </pivotArea>
    </format>
    <format dxfId="10500">
      <pivotArea dataOnly="0" labelOnly="1" outline="0" fieldPosition="0">
        <references count="6">
          <reference field="2" count="1" selected="0">
            <x v="225"/>
          </reference>
          <reference field="3" count="1" selected="0">
            <x v="22"/>
          </reference>
          <reference field="6" count="1" selected="0">
            <x v="110"/>
          </reference>
          <reference field="7" count="1" selected="0">
            <x v="141"/>
          </reference>
          <reference field="9" count="1" selected="0">
            <x v="161"/>
          </reference>
          <reference field="10" count="1">
            <x v="4"/>
          </reference>
        </references>
      </pivotArea>
    </format>
    <format dxfId="10501">
      <pivotArea dataOnly="0" labelOnly="1" outline="0" fieldPosition="0">
        <references count="6">
          <reference field="2" count="1" selected="0">
            <x v="226"/>
          </reference>
          <reference field="3" count="1" selected="0">
            <x v="22"/>
          </reference>
          <reference field="6" count="1" selected="0">
            <x v="67"/>
          </reference>
          <reference field="7" count="1" selected="0">
            <x v="311"/>
          </reference>
          <reference field="9" count="1" selected="0">
            <x v="210"/>
          </reference>
          <reference field="10" count="1">
            <x v="310"/>
          </reference>
        </references>
      </pivotArea>
    </format>
    <format dxfId="10502">
      <pivotArea dataOnly="0" labelOnly="1" outline="0" fieldPosition="0">
        <references count="6">
          <reference field="2" count="1" selected="0">
            <x v="227"/>
          </reference>
          <reference field="3" count="1" selected="0">
            <x v="22"/>
          </reference>
          <reference field="6" count="1" selected="0">
            <x v="104"/>
          </reference>
          <reference field="7" count="1" selected="0">
            <x v="279"/>
          </reference>
          <reference field="9" count="1" selected="0">
            <x v="179"/>
          </reference>
          <reference field="10" count="1">
            <x v="276"/>
          </reference>
        </references>
      </pivotArea>
    </format>
    <format dxfId="10503">
      <pivotArea dataOnly="0" labelOnly="1" outline="0" fieldPosition="0">
        <references count="6">
          <reference field="2" count="1" selected="0">
            <x v="228"/>
          </reference>
          <reference field="3" count="1" selected="0">
            <x v="22"/>
          </reference>
          <reference field="6" count="1" selected="0">
            <x v="196"/>
          </reference>
          <reference field="7" count="1" selected="0">
            <x v="66"/>
          </reference>
          <reference field="9" count="1" selected="0">
            <x v="14"/>
          </reference>
          <reference field="10" count="1">
            <x v="283"/>
          </reference>
        </references>
      </pivotArea>
    </format>
    <format dxfId="10504">
      <pivotArea dataOnly="0" labelOnly="1" outline="0" fieldPosition="0">
        <references count="6">
          <reference field="2" count="1" selected="0">
            <x v="229"/>
          </reference>
          <reference field="3" count="1" selected="0">
            <x v="22"/>
          </reference>
          <reference field="6" count="1" selected="0">
            <x v="219"/>
          </reference>
          <reference field="7" count="1" selected="0">
            <x v="351"/>
          </reference>
          <reference field="9" count="1" selected="0">
            <x v="121"/>
          </reference>
          <reference field="10" count="1">
            <x v="65"/>
          </reference>
        </references>
      </pivotArea>
    </format>
    <format dxfId="10505">
      <pivotArea dataOnly="0" labelOnly="1" outline="0" fieldPosition="0">
        <references count="6">
          <reference field="2" count="1" selected="0">
            <x v="230"/>
          </reference>
          <reference field="3" count="1" selected="0">
            <x v="22"/>
          </reference>
          <reference field="6" count="1" selected="0">
            <x v="168"/>
          </reference>
          <reference field="7" count="1" selected="0">
            <x v="133"/>
          </reference>
          <reference field="9" count="1" selected="0">
            <x v="231"/>
          </reference>
          <reference field="10" count="1">
            <x v="280"/>
          </reference>
        </references>
      </pivotArea>
    </format>
    <format dxfId="10506">
      <pivotArea dataOnly="0" labelOnly="1" outline="0" fieldPosition="0">
        <references count="6">
          <reference field="2" count="1" selected="0">
            <x v="231"/>
          </reference>
          <reference field="3" count="1" selected="0">
            <x v="22"/>
          </reference>
          <reference field="6" count="1" selected="0">
            <x v="267"/>
          </reference>
          <reference field="7" count="1" selected="0">
            <x v="87"/>
          </reference>
          <reference field="9" count="1" selected="0">
            <x v="362"/>
          </reference>
          <reference field="10" count="1">
            <x v="8"/>
          </reference>
        </references>
      </pivotArea>
    </format>
    <format dxfId="10507">
      <pivotArea dataOnly="0" labelOnly="1" outline="0" fieldPosition="0">
        <references count="6">
          <reference field="2" count="1" selected="0">
            <x v="232"/>
          </reference>
          <reference field="3" count="1" selected="0">
            <x v="22"/>
          </reference>
          <reference field="6" count="1" selected="0">
            <x v="251"/>
          </reference>
          <reference field="7" count="1" selected="0">
            <x v="241"/>
          </reference>
          <reference field="9" count="1" selected="0">
            <x v="340"/>
          </reference>
          <reference field="10" count="1">
            <x v="260"/>
          </reference>
        </references>
      </pivotArea>
    </format>
    <format dxfId="10508">
      <pivotArea dataOnly="0" labelOnly="1" outline="0" fieldPosition="0">
        <references count="6">
          <reference field="2" count="1" selected="0">
            <x v="233"/>
          </reference>
          <reference field="3" count="1" selected="0">
            <x v="22"/>
          </reference>
          <reference field="6" count="1" selected="0">
            <x v="218"/>
          </reference>
          <reference field="7" count="1" selected="0">
            <x v="146"/>
          </reference>
          <reference field="9" count="1" selected="0">
            <x v="305"/>
          </reference>
          <reference field="10" count="1">
            <x v="201"/>
          </reference>
        </references>
      </pivotArea>
    </format>
    <format dxfId="10509">
      <pivotArea dataOnly="0" labelOnly="1" outline="0" fieldPosition="0">
        <references count="6">
          <reference field="2" count="1" selected="0">
            <x v="234"/>
          </reference>
          <reference field="3" count="1" selected="0">
            <x v="22"/>
          </reference>
          <reference field="6" count="1" selected="0">
            <x v="188"/>
          </reference>
          <reference field="7" count="1" selected="0">
            <x v="292"/>
          </reference>
          <reference field="9" count="1" selected="0">
            <x v="246"/>
          </reference>
          <reference field="10" count="1">
            <x v="350"/>
          </reference>
        </references>
      </pivotArea>
    </format>
    <format dxfId="10510">
      <pivotArea dataOnly="0" labelOnly="1" outline="0" fieldPosition="0">
        <references count="6">
          <reference field="2" count="1" selected="0">
            <x v="235"/>
          </reference>
          <reference field="3" count="1" selected="0">
            <x v="22"/>
          </reference>
          <reference field="6" count="1" selected="0">
            <x v="123"/>
          </reference>
          <reference field="7" count="1" selected="0">
            <x v="227"/>
          </reference>
          <reference field="9" count="1" selected="0">
            <x v="167"/>
          </reference>
          <reference field="10" count="1">
            <x v="363"/>
          </reference>
        </references>
      </pivotArea>
    </format>
    <format dxfId="10511">
      <pivotArea dataOnly="0" labelOnly="1" outline="0" fieldPosition="0">
        <references count="6">
          <reference field="2" count="1" selected="0">
            <x v="236"/>
          </reference>
          <reference field="3" count="1" selected="0">
            <x v="22"/>
          </reference>
          <reference field="6" count="1" selected="0">
            <x v="229"/>
          </reference>
          <reference field="7" count="1" selected="0">
            <x v="339"/>
          </reference>
          <reference field="9" count="1" selected="0">
            <x v="319"/>
          </reference>
          <reference field="10" count="1">
            <x v="139"/>
          </reference>
        </references>
      </pivotArea>
    </format>
    <format dxfId="10512">
      <pivotArea dataOnly="0" labelOnly="1" outline="0" fieldPosition="0">
        <references count="6">
          <reference field="2" count="1" selected="0">
            <x v="237"/>
          </reference>
          <reference field="3" count="1" selected="0">
            <x v="22"/>
          </reference>
          <reference field="6" count="1" selected="0">
            <x v="51"/>
          </reference>
          <reference field="7" count="1" selected="0">
            <x v="186"/>
          </reference>
          <reference field="9" count="1" selected="0">
            <x v="64"/>
          </reference>
          <reference field="10" count="1">
            <x v="186"/>
          </reference>
        </references>
      </pivotArea>
    </format>
    <format dxfId="10513">
      <pivotArea dataOnly="0" labelOnly="1" outline="0" fieldPosition="0">
        <references count="6">
          <reference field="2" count="1" selected="0">
            <x v="238"/>
          </reference>
          <reference field="3" count="1" selected="0">
            <x v="22"/>
          </reference>
          <reference field="6" count="1" selected="0">
            <x v="190"/>
          </reference>
          <reference field="7" count="1" selected="0">
            <x v="310"/>
          </reference>
          <reference field="9" count="1" selected="0">
            <x v="250"/>
          </reference>
          <reference field="10" count="1">
            <x v="325"/>
          </reference>
        </references>
      </pivotArea>
    </format>
    <format dxfId="10514">
      <pivotArea dataOnly="0" labelOnly="1" outline="0" fieldPosition="0">
        <references count="6">
          <reference field="2" count="1" selected="0">
            <x v="239"/>
          </reference>
          <reference field="3" count="1" selected="0">
            <x v="22"/>
          </reference>
          <reference field="6" count="1" selected="0">
            <x v="135"/>
          </reference>
          <reference field="7" count="1" selected="0">
            <x v="62"/>
          </reference>
          <reference field="9" count="1" selected="0">
            <x v="187"/>
          </reference>
          <reference field="10" count="1">
            <x v="1"/>
          </reference>
        </references>
      </pivotArea>
    </format>
    <format dxfId="10515">
      <pivotArea dataOnly="0" labelOnly="1" outline="0" fieldPosition="0">
        <references count="6">
          <reference field="2" count="1" selected="0">
            <x v="240"/>
          </reference>
          <reference field="3" count="1" selected="0">
            <x v="22"/>
          </reference>
          <reference field="6" count="1" selected="0">
            <x v="112"/>
          </reference>
          <reference field="7" count="1" selected="0">
            <x v="117"/>
          </reference>
          <reference field="9" count="1" selected="0">
            <x v="163"/>
          </reference>
          <reference field="10" count="1">
            <x v="179"/>
          </reference>
        </references>
      </pivotArea>
    </format>
    <format dxfId="10516">
      <pivotArea dataOnly="0" labelOnly="1" outline="0" fieldPosition="0">
        <references count="6">
          <reference field="2" count="1" selected="0">
            <x v="243"/>
          </reference>
          <reference field="3" count="1" selected="0">
            <x v="22"/>
          </reference>
          <reference field="6" count="1" selected="0">
            <x v="118"/>
          </reference>
          <reference field="7" count="1" selected="0">
            <x v="1"/>
          </reference>
          <reference field="9" count="1" selected="0">
            <x v="110"/>
          </reference>
          <reference field="10" count="1">
            <x v="143"/>
          </reference>
        </references>
      </pivotArea>
    </format>
    <format dxfId="10517">
      <pivotArea dataOnly="0" labelOnly="1" outline="0" fieldPosition="0">
        <references count="6">
          <reference field="2" count="1" selected="0">
            <x v="244"/>
          </reference>
          <reference field="3" count="1" selected="0">
            <x v="22"/>
          </reference>
          <reference field="6" count="1" selected="0">
            <x v="101"/>
          </reference>
          <reference field="7" count="1" selected="0">
            <x v="208"/>
          </reference>
          <reference field="9" count="1" selected="0">
            <x v="134"/>
          </reference>
          <reference field="10" count="1">
            <x v="97"/>
          </reference>
        </references>
      </pivotArea>
    </format>
    <format dxfId="10518">
      <pivotArea dataOnly="0" labelOnly="1" outline="0" fieldPosition="0">
        <references count="6">
          <reference field="2" count="1" selected="0">
            <x v="245"/>
          </reference>
          <reference field="3" count="1" selected="0">
            <x v="22"/>
          </reference>
          <reference field="6" count="1" selected="0">
            <x v="176"/>
          </reference>
          <reference field="7" count="1" selected="0">
            <x v="286"/>
          </reference>
          <reference field="9" count="1" selected="0">
            <x v="15"/>
          </reference>
          <reference field="10" count="1">
            <x v="303"/>
          </reference>
        </references>
      </pivotArea>
    </format>
    <format dxfId="10519">
      <pivotArea dataOnly="0" labelOnly="1" outline="0" fieldPosition="0">
        <references count="6">
          <reference field="2" count="1" selected="0">
            <x v="246"/>
          </reference>
          <reference field="3" count="1" selected="0">
            <x v="22"/>
          </reference>
          <reference field="6" count="1" selected="0">
            <x v="161"/>
          </reference>
          <reference field="7" count="1" selected="0">
            <x v="93"/>
          </reference>
          <reference field="9" count="1" selected="0">
            <x v="215"/>
          </reference>
          <reference field="10" count="1">
            <x v="93"/>
          </reference>
        </references>
      </pivotArea>
    </format>
    <format dxfId="10520">
      <pivotArea dataOnly="0" labelOnly="1" outline="0" fieldPosition="0">
        <references count="6">
          <reference field="2" count="1" selected="0">
            <x v="247"/>
          </reference>
          <reference field="3" count="1" selected="0">
            <x v="22"/>
          </reference>
          <reference field="6" count="1" selected="0">
            <x v="46"/>
          </reference>
          <reference field="7" count="1" selected="0">
            <x v="89"/>
          </reference>
          <reference field="9" count="1" selected="0">
            <x v="66"/>
          </reference>
          <reference field="10" count="1">
            <x v="248"/>
          </reference>
        </references>
      </pivotArea>
    </format>
    <format dxfId="10521">
      <pivotArea dataOnly="0" labelOnly="1" outline="0" fieldPosition="0">
        <references count="6">
          <reference field="2" count="1" selected="0">
            <x v="247"/>
          </reference>
          <reference field="3" count="1" selected="0">
            <x v="22"/>
          </reference>
          <reference field="6" count="1" selected="0">
            <x v="245"/>
          </reference>
          <reference field="7" count="1" selected="0">
            <x v="38"/>
          </reference>
          <reference field="9" count="1" selected="0">
            <x v="333"/>
          </reference>
          <reference field="10" count="1">
            <x v="344"/>
          </reference>
        </references>
      </pivotArea>
    </format>
    <format dxfId="10522">
      <pivotArea dataOnly="0" labelOnly="1" outline="0" fieldPosition="0">
        <references count="6">
          <reference field="2" count="1" selected="0">
            <x v="248"/>
          </reference>
          <reference field="3" count="1" selected="0">
            <x v="22"/>
          </reference>
          <reference field="6" count="1" selected="0">
            <x v="140"/>
          </reference>
          <reference field="7" count="1" selected="0">
            <x v="9"/>
          </reference>
          <reference field="9" count="1" selected="0">
            <x v="197"/>
          </reference>
          <reference field="10" count="1">
            <x v="196"/>
          </reference>
        </references>
      </pivotArea>
    </format>
    <format dxfId="10523">
      <pivotArea dataOnly="0" labelOnly="1" outline="0" fieldPosition="0">
        <references count="6">
          <reference field="2" count="1" selected="0">
            <x v="249"/>
          </reference>
          <reference field="3" count="1" selected="0">
            <x v="22"/>
          </reference>
          <reference field="6" count="1" selected="0">
            <x v="56"/>
          </reference>
          <reference field="7" count="1" selected="0">
            <x v="210"/>
          </reference>
          <reference field="9" count="1" selected="0">
            <x v="83"/>
          </reference>
          <reference field="10" count="1">
            <x v="135"/>
          </reference>
        </references>
      </pivotArea>
    </format>
    <format dxfId="10524">
      <pivotArea dataOnly="0" labelOnly="1" outline="0" fieldPosition="0">
        <references count="6">
          <reference field="2" count="1" selected="0">
            <x v="252"/>
          </reference>
          <reference field="3" count="1" selected="0">
            <x v="22"/>
          </reference>
          <reference field="6" count="1" selected="0">
            <x v="12"/>
          </reference>
          <reference field="7" count="1" selected="0">
            <x v="15"/>
          </reference>
          <reference field="9" count="1" selected="0">
            <x v="30"/>
          </reference>
          <reference field="10" count="1">
            <x v="100"/>
          </reference>
        </references>
      </pivotArea>
    </format>
    <format dxfId="10525">
      <pivotArea dataOnly="0" labelOnly="1" outline="0" fieldPosition="0">
        <references count="6">
          <reference field="2" count="1" selected="0">
            <x v="253"/>
          </reference>
          <reference field="3" count="1" selected="0">
            <x v="22"/>
          </reference>
          <reference field="6" count="1" selected="0">
            <x v="79"/>
          </reference>
          <reference field="7" count="1" selected="0">
            <x v="353"/>
          </reference>
          <reference field="9" count="1" selected="0">
            <x v="105"/>
          </reference>
          <reference field="10" count="1">
            <x v="68"/>
          </reference>
        </references>
      </pivotArea>
    </format>
    <format dxfId="10526">
      <pivotArea dataOnly="0" labelOnly="1" outline="0" fieldPosition="0">
        <references count="6">
          <reference field="2" count="1" selected="0">
            <x v="254"/>
          </reference>
          <reference field="3" count="1" selected="0">
            <x v="22"/>
          </reference>
          <reference field="6" count="1" selected="0">
            <x v="194"/>
          </reference>
          <reference field="7" count="1" selected="0">
            <x v="216"/>
          </reference>
          <reference field="9" count="1" selected="0">
            <x v="270"/>
          </reference>
          <reference field="10" count="1">
            <x v="54"/>
          </reference>
        </references>
      </pivotArea>
    </format>
    <format dxfId="10527">
      <pivotArea dataOnly="0" labelOnly="1" outline="0" fieldPosition="0">
        <references count="6">
          <reference field="2" count="1" selected="0">
            <x v="255"/>
          </reference>
          <reference field="3" count="1" selected="0">
            <x v="22"/>
          </reference>
          <reference field="6" count="1" selected="0">
            <x v="63"/>
          </reference>
          <reference field="7" count="1" selected="0">
            <x v="192"/>
          </reference>
          <reference field="9" count="1" selected="0">
            <x v="3"/>
          </reference>
          <reference field="10" count="1">
            <x v="237"/>
          </reference>
        </references>
      </pivotArea>
    </format>
    <format dxfId="10528">
      <pivotArea dataOnly="0" labelOnly="1" outline="0" fieldPosition="0">
        <references count="6">
          <reference field="2" count="1" selected="0">
            <x v="256"/>
          </reference>
          <reference field="3" count="1" selected="0">
            <x v="22"/>
          </reference>
          <reference field="6" count="1" selected="0">
            <x v="24"/>
          </reference>
          <reference field="7" count="1" selected="0">
            <x v="284"/>
          </reference>
          <reference field="9" count="1" selected="0">
            <x v="38"/>
          </reference>
          <reference field="10" count="1">
            <x v="188"/>
          </reference>
        </references>
      </pivotArea>
    </format>
    <format dxfId="10529">
      <pivotArea dataOnly="0" labelOnly="1" outline="0" fieldPosition="0">
        <references count="6">
          <reference field="2" count="1" selected="0">
            <x v="257"/>
          </reference>
          <reference field="3" count="1" selected="0">
            <x v="22"/>
          </reference>
          <reference field="6" count="1" selected="0">
            <x v="192"/>
          </reference>
          <reference field="7" count="1" selected="0">
            <x v="53"/>
          </reference>
          <reference field="9" count="1" selected="0">
            <x v="248"/>
          </reference>
          <reference field="10" count="1">
            <x v="229"/>
          </reference>
        </references>
      </pivotArea>
    </format>
    <format dxfId="10530">
      <pivotArea dataOnly="0" labelOnly="1" outline="0" fieldPosition="0">
        <references count="6">
          <reference field="2" count="1" selected="0">
            <x v="258"/>
          </reference>
          <reference field="3" count="1" selected="0">
            <x v="22"/>
          </reference>
          <reference field="6" count="1" selected="0">
            <x v="91"/>
          </reference>
          <reference field="7" count="1" selected="0">
            <x v="29"/>
          </reference>
          <reference field="9" count="1" selected="0">
            <x v="120"/>
          </reference>
          <reference field="10" count="1">
            <x v="224"/>
          </reference>
        </references>
      </pivotArea>
    </format>
    <format dxfId="10531">
      <pivotArea dataOnly="0" labelOnly="1" outline="0" fieldPosition="0">
        <references count="6">
          <reference field="2" count="1" selected="0">
            <x v="259"/>
          </reference>
          <reference field="3" count="1" selected="0">
            <x v="22"/>
          </reference>
          <reference field="6" count="1" selected="0">
            <x v="61"/>
          </reference>
          <reference field="7" count="1" selected="0">
            <x v="57"/>
          </reference>
          <reference field="9" count="1" selected="0">
            <x v="91"/>
          </reference>
          <reference field="10" count="1">
            <x v="194"/>
          </reference>
        </references>
      </pivotArea>
    </format>
    <format dxfId="10532">
      <pivotArea dataOnly="0" labelOnly="1" outline="0" fieldPosition="0">
        <references count="6">
          <reference field="2" count="1" selected="0">
            <x v="260"/>
          </reference>
          <reference field="3" count="1" selected="0">
            <x v="22"/>
          </reference>
          <reference field="6" count="1" selected="0">
            <x v="187"/>
          </reference>
          <reference field="7" count="1" selected="0">
            <x v="45"/>
          </reference>
          <reference field="9" count="1" selected="0">
            <x v="16"/>
          </reference>
          <reference field="10" count="1">
            <x v="106"/>
          </reference>
        </references>
      </pivotArea>
    </format>
    <format dxfId="10533">
      <pivotArea dataOnly="0" labelOnly="1" outline="0" fieldPosition="0">
        <references count="6">
          <reference field="2" count="1" selected="0">
            <x v="261"/>
          </reference>
          <reference field="3" count="1" selected="0">
            <x v="22"/>
          </reference>
          <reference field="6" count="1" selected="0">
            <x v="44"/>
          </reference>
          <reference field="7" count="1" selected="0">
            <x v="328"/>
          </reference>
          <reference field="9" count="1" selected="0">
            <x v="61"/>
          </reference>
          <reference field="10" count="1">
            <x v="329"/>
          </reference>
        </references>
      </pivotArea>
    </format>
    <format dxfId="10534">
      <pivotArea dataOnly="0" labelOnly="1" outline="0" fieldPosition="0">
        <references count="6">
          <reference field="2" count="1" selected="0">
            <x v="262"/>
          </reference>
          <reference field="3" count="1" selected="0">
            <x v="22"/>
          </reference>
          <reference field="6" count="1" selected="0">
            <x v="199"/>
          </reference>
          <reference field="7" count="1" selected="0">
            <x v="172"/>
          </reference>
          <reference field="9" count="1" selected="0">
            <x v="282"/>
          </reference>
          <reference field="10" count="1">
            <x v="120"/>
          </reference>
        </references>
      </pivotArea>
    </format>
    <format dxfId="10535">
      <pivotArea dataOnly="0" labelOnly="1" outline="0" fieldPosition="0">
        <references count="6">
          <reference field="2" count="1" selected="0">
            <x v="263"/>
          </reference>
          <reference field="3" count="1" selected="0">
            <x v="22"/>
          </reference>
          <reference field="6" count="1" selected="0">
            <x v="132"/>
          </reference>
          <reference field="7" count="1" selected="0">
            <x v="21"/>
          </reference>
          <reference field="9" count="1" selected="0">
            <x v="190"/>
          </reference>
          <reference field="10" count="1">
            <x v="291"/>
          </reference>
        </references>
      </pivotArea>
    </format>
    <format dxfId="10536">
      <pivotArea dataOnly="0" labelOnly="1" outline="0" fieldPosition="0">
        <references count="6">
          <reference field="2" count="1" selected="0">
            <x v="264"/>
          </reference>
          <reference field="3" count="1" selected="0">
            <x v="22"/>
          </reference>
          <reference field="6" count="1" selected="0">
            <x v="223"/>
          </reference>
          <reference field="7" count="1" selected="0">
            <x v="187"/>
          </reference>
          <reference field="9" count="1" selected="0">
            <x v="312"/>
          </reference>
          <reference field="10" count="1">
            <x v="331"/>
          </reference>
        </references>
      </pivotArea>
    </format>
    <format dxfId="10537">
      <pivotArea dataOnly="0" labelOnly="1" outline="0" fieldPosition="0">
        <references count="6">
          <reference field="2" count="1" selected="0">
            <x v="265"/>
          </reference>
          <reference field="3" count="1" selected="0">
            <x v="22"/>
          </reference>
          <reference field="6" count="1" selected="0">
            <x v="66"/>
          </reference>
          <reference field="7" count="1" selected="0">
            <x v="112"/>
          </reference>
          <reference field="9" count="1" selected="0">
            <x v="95"/>
          </reference>
          <reference field="10" count="1">
            <x v="355"/>
          </reference>
        </references>
      </pivotArea>
    </format>
    <format dxfId="10538">
      <pivotArea dataOnly="0" labelOnly="1" outline="0" fieldPosition="0">
        <references count="6">
          <reference field="2" count="1" selected="0">
            <x v="266"/>
          </reference>
          <reference field="3" count="1" selected="0">
            <x v="22"/>
          </reference>
          <reference field="6" count="1" selected="0">
            <x v="31"/>
          </reference>
          <reference field="7" count="1" selected="0">
            <x v="261"/>
          </reference>
          <reference field="9" count="1" selected="0">
            <x v="47"/>
          </reference>
          <reference field="10" count="1">
            <x v="336"/>
          </reference>
        </references>
      </pivotArea>
    </format>
    <format dxfId="10539">
      <pivotArea dataOnly="0" labelOnly="1" outline="0" fieldPosition="0">
        <references count="6">
          <reference field="2" count="1" selected="0">
            <x v="267"/>
          </reference>
          <reference field="3" count="1" selected="0">
            <x v="22"/>
          </reference>
          <reference field="6" count="1" selected="0">
            <x v="197"/>
          </reference>
          <reference field="7" count="1" selected="0">
            <x v="305"/>
          </reference>
          <reference field="9" count="1" selected="0">
            <x v="278"/>
          </reference>
          <reference field="10" count="1">
            <x v="109"/>
          </reference>
        </references>
      </pivotArea>
    </format>
    <format dxfId="10540">
      <pivotArea dataOnly="0" labelOnly="1" outline="0" fieldPosition="0">
        <references count="6">
          <reference field="2" count="1" selected="0">
            <x v="268"/>
          </reference>
          <reference field="3" count="1" selected="0">
            <x v="22"/>
          </reference>
          <reference field="6" count="1" selected="0">
            <x v="164"/>
          </reference>
          <reference field="7" count="1" selected="0">
            <x v="266"/>
          </reference>
          <reference field="9" count="1" selected="0">
            <x v="220"/>
          </reference>
          <reference field="10" count="1">
            <x v="76"/>
          </reference>
        </references>
      </pivotArea>
    </format>
    <format dxfId="10541">
      <pivotArea dataOnly="0" labelOnly="1" outline="0" fieldPosition="0">
        <references count="6">
          <reference field="2" count="1" selected="0">
            <x v="269"/>
          </reference>
          <reference field="3" count="1" selected="0">
            <x v="22"/>
          </reference>
          <reference field="6" count="1" selected="0">
            <x v="140"/>
          </reference>
          <reference field="7" count="1" selected="0">
            <x v="85"/>
          </reference>
          <reference field="9" count="1" selected="0">
            <x v="188"/>
          </reference>
          <reference field="10" count="1">
            <x v="145"/>
          </reference>
        </references>
      </pivotArea>
    </format>
    <format dxfId="10542">
      <pivotArea dataOnly="0" labelOnly="1" outline="0" fieldPosition="0">
        <references count="6">
          <reference field="2" count="1" selected="0">
            <x v="270"/>
          </reference>
          <reference field="3" count="1" selected="0">
            <x v="22"/>
          </reference>
          <reference field="6" count="1" selected="0">
            <x v="125"/>
          </reference>
          <reference field="7" count="1" selected="0">
            <x v="296"/>
          </reference>
          <reference field="9" count="1" selected="0">
            <x v="169"/>
          </reference>
          <reference field="10" count="1">
            <x v="70"/>
          </reference>
        </references>
      </pivotArea>
    </format>
    <format dxfId="10543">
      <pivotArea dataOnly="0" labelOnly="1" outline="0" fieldPosition="0">
        <references count="6">
          <reference field="2" count="1" selected="0">
            <x v="271"/>
          </reference>
          <reference field="3" count="1" selected="0">
            <x v="22"/>
          </reference>
          <reference field="6" count="1" selected="0">
            <x v="205"/>
          </reference>
          <reference field="7" count="1" selected="0">
            <x v="8"/>
          </reference>
          <reference field="9" count="1" selected="0">
            <x v="170"/>
          </reference>
          <reference field="10" count="1">
            <x v="28"/>
          </reference>
        </references>
      </pivotArea>
    </format>
    <format dxfId="10544">
      <pivotArea dataOnly="0" labelOnly="1" outline="0" fieldPosition="0">
        <references count="6">
          <reference field="2" count="1" selected="0">
            <x v="272"/>
          </reference>
          <reference field="3" count="1" selected="0">
            <x v="22"/>
          </reference>
          <reference field="6" count="1" selected="0">
            <x v="127"/>
          </reference>
          <reference field="7" count="1" selected="0">
            <x v="179"/>
          </reference>
          <reference field="9" count="1" selected="0">
            <x v="182"/>
          </reference>
          <reference field="10" count="1">
            <x v="26"/>
          </reference>
        </references>
      </pivotArea>
    </format>
    <format dxfId="10545">
      <pivotArea dataOnly="0" labelOnly="1" outline="0" fieldPosition="0">
        <references count="6">
          <reference field="2" count="1" selected="0">
            <x v="273"/>
          </reference>
          <reference field="3" count="1" selected="0">
            <x v="22"/>
          </reference>
          <reference field="6" count="1" selected="0">
            <x v="113"/>
          </reference>
          <reference field="7" count="1" selected="0">
            <x v="267"/>
          </reference>
          <reference field="9" count="1" selected="0">
            <x v="178"/>
          </reference>
          <reference field="10" count="1">
            <x v="299"/>
          </reference>
        </references>
      </pivotArea>
    </format>
    <format dxfId="10546">
      <pivotArea dataOnly="0" labelOnly="1" outline="0" fieldPosition="0">
        <references count="6">
          <reference field="2" count="1" selected="0">
            <x v="275"/>
          </reference>
          <reference field="3" count="1" selected="0">
            <x v="22"/>
          </reference>
          <reference field="6" count="1" selected="0">
            <x v="129"/>
          </reference>
          <reference field="7" count="1" selected="0">
            <x v="132"/>
          </reference>
          <reference field="9" count="1" selected="0">
            <x v="185"/>
          </reference>
          <reference field="10" count="1">
            <x v="244"/>
          </reference>
        </references>
      </pivotArea>
    </format>
    <format dxfId="10547">
      <pivotArea dataOnly="0" labelOnly="1" outline="0" fieldPosition="0">
        <references count="6">
          <reference field="2" count="1" selected="0">
            <x v="275"/>
          </reference>
          <reference field="3" count="1" selected="0">
            <x v="22"/>
          </reference>
          <reference field="6" count="1" selected="0">
            <x v="169"/>
          </reference>
          <reference field="7" count="1" selected="0">
            <x v="106"/>
          </reference>
          <reference field="9" count="1" selected="0">
            <x v="227"/>
          </reference>
          <reference field="10" count="1">
            <x v="338"/>
          </reference>
        </references>
      </pivotArea>
    </format>
    <format dxfId="10548">
      <pivotArea dataOnly="0" labelOnly="1" outline="0" fieldPosition="0">
        <references count="6">
          <reference field="2" count="1" selected="0">
            <x v="276"/>
          </reference>
          <reference field="3" count="1" selected="0">
            <x v="22"/>
          </reference>
          <reference field="6" count="1" selected="0">
            <x v="210"/>
          </reference>
          <reference field="7" count="1" selected="0">
            <x v="243"/>
          </reference>
          <reference field="9" count="1" selected="0">
            <x v="268"/>
          </reference>
          <reference field="10" count="1">
            <x v="364"/>
          </reference>
        </references>
      </pivotArea>
    </format>
    <format dxfId="10549">
      <pivotArea dataOnly="0" labelOnly="1" outline="0" fieldPosition="0">
        <references count="6">
          <reference field="2" count="1" selected="0">
            <x v="277"/>
          </reference>
          <reference field="3" count="1" selected="0">
            <x v="22"/>
          </reference>
          <reference field="6" count="1" selected="0">
            <x v="263"/>
          </reference>
          <reference field="7" count="1" selected="0">
            <x v="257"/>
          </reference>
          <reference field="9" count="1" selected="0">
            <x v="309"/>
          </reference>
          <reference field="10" count="1">
            <x v="284"/>
          </reference>
        </references>
      </pivotArea>
    </format>
    <format dxfId="10550">
      <pivotArea dataOnly="0" labelOnly="1" outline="0" fieldPosition="0">
        <references count="6">
          <reference field="2" count="1" selected="0">
            <x v="278"/>
          </reference>
          <reference field="3" count="1" selected="0">
            <x v="22"/>
          </reference>
          <reference field="6" count="1" selected="0">
            <x v="8"/>
          </reference>
          <reference field="7" count="1" selected="0">
            <x v="92"/>
          </reference>
          <reference field="9" count="1" selected="0">
            <x v="19"/>
          </reference>
          <reference field="10" count="1">
            <x v="354"/>
          </reference>
        </references>
      </pivotArea>
    </format>
    <format dxfId="10551">
      <pivotArea dataOnly="0" labelOnly="1" outline="0" fieldPosition="0">
        <references count="6">
          <reference field="2" count="1" selected="0">
            <x v="279"/>
          </reference>
          <reference field="3" count="1" selected="0">
            <x v="22"/>
          </reference>
          <reference field="6" count="1" selected="0">
            <x v="148"/>
          </reference>
          <reference field="7" count="1" selected="0">
            <x v="32"/>
          </reference>
          <reference field="9" count="1" selected="0">
            <x v="203"/>
          </reference>
          <reference field="10" count="1">
            <x v="12"/>
          </reference>
        </references>
      </pivotArea>
    </format>
    <format dxfId="10552">
      <pivotArea dataOnly="0" labelOnly="1" outline="0" fieldPosition="0">
        <references count="6">
          <reference field="2" count="1" selected="0">
            <x v="280"/>
          </reference>
          <reference field="3" count="1" selected="0">
            <x v="22"/>
          </reference>
          <reference field="6" count="1" selected="0">
            <x v="256"/>
          </reference>
          <reference field="7" count="1" selected="0">
            <x v="165"/>
          </reference>
          <reference field="9" count="1" selected="0">
            <x v="346"/>
          </reference>
          <reference field="10" count="1">
            <x v="47"/>
          </reference>
        </references>
      </pivotArea>
    </format>
    <format dxfId="10553">
      <pivotArea dataOnly="0" labelOnly="1" outline="0" fieldPosition="0">
        <references count="6">
          <reference field="2" count="1" selected="0">
            <x v="281"/>
          </reference>
          <reference field="3" count="1" selected="0">
            <x v="22"/>
          </reference>
          <reference field="6" count="1" selected="0">
            <x v="102"/>
          </reference>
          <reference field="7" count="1" selected="0">
            <x v="160"/>
          </reference>
          <reference field="9" count="1" selected="0">
            <x v="136"/>
          </reference>
          <reference field="10" count="1">
            <x v="155"/>
          </reference>
        </references>
      </pivotArea>
    </format>
    <format dxfId="10554">
      <pivotArea dataOnly="0" labelOnly="1" outline="0" fieldPosition="0">
        <references count="6">
          <reference field="2" count="1" selected="0">
            <x v="282"/>
          </reference>
          <reference field="3" count="1" selected="0">
            <x v="22"/>
          </reference>
          <reference field="6" count="1" selected="0">
            <x v="250"/>
          </reference>
          <reference field="7" count="1" selected="0">
            <x v="271"/>
          </reference>
          <reference field="9" count="1" selected="0">
            <x v="154"/>
          </reference>
          <reference field="10" count="1">
            <x v="218"/>
          </reference>
        </references>
      </pivotArea>
    </format>
    <format dxfId="10555">
      <pivotArea dataOnly="0" labelOnly="1" outline="0" fieldPosition="0">
        <references count="6">
          <reference field="2" count="1" selected="0">
            <x v="283"/>
          </reference>
          <reference field="3" count="1" selected="0">
            <x v="22"/>
          </reference>
          <reference field="6" count="1" selected="0">
            <x v="95"/>
          </reference>
          <reference field="7" count="1" selected="0">
            <x v="178"/>
          </reference>
          <reference field="9" count="1" selected="0">
            <x v="127"/>
          </reference>
          <reference field="10" count="1">
            <x v="162"/>
          </reference>
        </references>
      </pivotArea>
    </format>
    <format dxfId="10556">
      <pivotArea dataOnly="0" labelOnly="1" outline="0" fieldPosition="0">
        <references count="6">
          <reference field="2" count="1" selected="0">
            <x v="284"/>
          </reference>
          <reference field="3" count="1" selected="0">
            <x v="22"/>
          </reference>
          <reference field="6" count="1" selected="0">
            <x v="131"/>
          </reference>
          <reference field="7" count="1" selected="0">
            <x v="295"/>
          </reference>
          <reference field="9" count="1" selected="0">
            <x v="189"/>
          </reference>
          <reference field="10" count="1">
            <x v="85"/>
          </reference>
        </references>
      </pivotArea>
    </format>
    <format dxfId="10557">
      <pivotArea dataOnly="0" labelOnly="1" outline="0" fieldPosition="0">
        <references count="6">
          <reference field="2" count="1" selected="0">
            <x v="285"/>
          </reference>
          <reference field="3" count="1" selected="0">
            <x v="22"/>
          </reference>
          <reference field="6" count="1" selected="0">
            <x v="197"/>
          </reference>
          <reference field="7" count="1" selected="0">
            <x v="198"/>
          </reference>
          <reference field="9" count="1" selected="0">
            <x v="275"/>
          </reference>
          <reference field="10" count="1">
            <x v="111"/>
          </reference>
        </references>
      </pivotArea>
    </format>
    <format dxfId="10558">
      <pivotArea dataOnly="0" labelOnly="1" outline="0" fieldPosition="0">
        <references count="6">
          <reference field="2" count="1" selected="0">
            <x v="286"/>
          </reference>
          <reference field="3" count="1" selected="0">
            <x v="22"/>
          </reference>
          <reference field="6" count="1" selected="0">
            <x v="64"/>
          </reference>
          <reference field="7" count="1" selected="0">
            <x v="91"/>
          </reference>
          <reference field="9" count="1" selected="0">
            <x v="90"/>
          </reference>
          <reference field="10" count="1">
            <x v="137"/>
          </reference>
        </references>
      </pivotArea>
    </format>
    <format dxfId="10559">
      <pivotArea dataOnly="0" labelOnly="1" outline="0" fieldPosition="0">
        <references count="6">
          <reference field="2" count="1" selected="0">
            <x v="287"/>
          </reference>
          <reference field="3" count="1" selected="0">
            <x v="22"/>
          </reference>
          <reference field="6" count="1" selected="0">
            <x v="26"/>
          </reference>
          <reference field="7" count="1" selected="0">
            <x v="345"/>
          </reference>
          <reference field="9" count="1" selected="0">
            <x v="40"/>
          </reference>
          <reference field="10" count="1">
            <x v="349"/>
          </reference>
        </references>
      </pivotArea>
    </format>
    <format dxfId="10560">
      <pivotArea dataOnly="0" labelOnly="1" outline="0" fieldPosition="0">
        <references count="6">
          <reference field="2" count="1" selected="0">
            <x v="289"/>
          </reference>
          <reference field="3" count="1" selected="0">
            <x v="22"/>
          </reference>
          <reference field="6" count="1" selected="0">
            <x v="101"/>
          </reference>
          <reference field="7" count="1" selected="0">
            <x v="90"/>
          </reference>
          <reference field="9" count="1" selected="0">
            <x v="135"/>
          </reference>
          <reference field="10" count="1">
            <x v="232"/>
          </reference>
        </references>
      </pivotArea>
    </format>
    <format dxfId="10561">
      <pivotArea dataOnly="0" labelOnly="1" outline="0" fieldPosition="0">
        <references count="6">
          <reference field="2" count="1" selected="0">
            <x v="290"/>
          </reference>
          <reference field="3" count="1" selected="0">
            <x v="22"/>
          </reference>
          <reference field="6" count="1" selected="0">
            <x v="168"/>
          </reference>
          <reference field="7" count="1" selected="0">
            <x v="147"/>
          </reference>
          <reference field="9" count="1" selected="0">
            <x v="224"/>
          </reference>
          <reference field="10" count="1">
            <x v="128"/>
          </reference>
        </references>
      </pivotArea>
    </format>
    <format dxfId="10562">
      <pivotArea dataOnly="0" labelOnly="1" outline="0" fieldPosition="0">
        <references count="6">
          <reference field="2" count="1" selected="0">
            <x v="291"/>
          </reference>
          <reference field="3" count="1" selected="0">
            <x v="22"/>
          </reference>
          <reference field="6" count="1" selected="0">
            <x v="184"/>
          </reference>
          <reference field="7" count="1" selected="0">
            <x v="226"/>
          </reference>
          <reference field="9" count="1" selected="0">
            <x v="4"/>
          </reference>
          <reference field="10" count="1">
            <x v="151"/>
          </reference>
        </references>
      </pivotArea>
    </format>
    <format dxfId="10563">
      <pivotArea dataOnly="0" labelOnly="1" outline="0" fieldPosition="0">
        <references count="6">
          <reference field="2" count="1" selected="0">
            <x v="292"/>
          </reference>
          <reference field="3" count="1" selected="0">
            <x v="22"/>
          </reference>
          <reference field="6" count="1" selected="0">
            <x v="145"/>
          </reference>
          <reference field="7" count="1" selected="0">
            <x v="167"/>
          </reference>
          <reference field="9" count="1" selected="0">
            <x v="202"/>
          </reference>
          <reference field="10" count="1">
            <x v="211"/>
          </reference>
        </references>
      </pivotArea>
    </format>
    <format dxfId="10564">
      <pivotArea dataOnly="0" labelOnly="1" outline="0" fieldPosition="0">
        <references count="6">
          <reference field="2" count="1" selected="0">
            <x v="293"/>
          </reference>
          <reference field="3" count="1" selected="0">
            <x v="22"/>
          </reference>
          <reference field="6" count="1" selected="0">
            <x v="103"/>
          </reference>
          <reference field="7" count="1" selected="0">
            <x v="129"/>
          </reference>
          <reference field="9" count="1" selected="0">
            <x v="137"/>
          </reference>
          <reference field="10" count="1">
            <x v="309"/>
          </reference>
        </references>
      </pivotArea>
    </format>
    <format dxfId="10565">
      <pivotArea dataOnly="0" labelOnly="1" outline="0" fieldPosition="0">
        <references count="6">
          <reference field="2" count="1" selected="0">
            <x v="294"/>
          </reference>
          <reference field="3" count="1" selected="0">
            <x v="22"/>
          </reference>
          <reference field="6" count="1" selected="0">
            <x v="14"/>
          </reference>
          <reference field="7" count="1" selected="0">
            <x v="214"/>
          </reference>
          <reference field="9" count="1" selected="0">
            <x v="28"/>
          </reference>
          <reference field="10" count="1">
            <x v="257"/>
          </reference>
        </references>
      </pivotArea>
    </format>
    <format dxfId="10566">
      <pivotArea dataOnly="0" labelOnly="1" outline="0" fieldPosition="0">
        <references count="6">
          <reference field="2" count="1" selected="0">
            <x v="295"/>
          </reference>
          <reference field="3" count="1" selected="0">
            <x v="22"/>
          </reference>
          <reference field="6" count="1" selected="0">
            <x v="235"/>
          </reference>
          <reference field="7" count="1" selected="0">
            <x v="31"/>
          </reference>
          <reference field="9" count="1" selected="0">
            <x v="324"/>
          </reference>
          <reference field="10" count="1">
            <x v="281"/>
          </reference>
        </references>
      </pivotArea>
    </format>
    <format dxfId="10567">
      <pivotArea dataOnly="0" labelOnly="1" outline="0" fieldPosition="0">
        <references count="6">
          <reference field="2" count="1" selected="0">
            <x v="296"/>
          </reference>
          <reference field="3" count="1" selected="0">
            <x v="22"/>
          </reference>
          <reference field="6" count="1" selected="0">
            <x v="209"/>
          </reference>
          <reference field="7" count="1" selected="0">
            <x v="288"/>
          </reference>
          <reference field="9" count="1" selected="0">
            <x v="296"/>
          </reference>
          <reference field="10" count="1">
            <x v="38"/>
          </reference>
        </references>
      </pivotArea>
    </format>
    <format dxfId="10568">
      <pivotArea dataOnly="0" labelOnly="1" outline="0" fieldPosition="0">
        <references count="6">
          <reference field="2" count="1" selected="0">
            <x v="297"/>
          </reference>
          <reference field="3" count="1" selected="0">
            <x v="22"/>
          </reference>
          <reference field="6" count="1" selected="0">
            <x v="248"/>
          </reference>
          <reference field="7" count="1" selected="0">
            <x v="197"/>
          </reference>
          <reference field="9" count="1" selected="0">
            <x v="336"/>
          </reference>
          <reference field="10" count="1">
            <x v="214"/>
          </reference>
        </references>
      </pivotArea>
    </format>
    <format dxfId="10569">
      <pivotArea dataOnly="0" labelOnly="1" outline="0" fieldPosition="0">
        <references count="6">
          <reference field="2" count="1" selected="0">
            <x v="298"/>
          </reference>
          <reference field="3" count="1" selected="0">
            <x v="22"/>
          </reference>
          <reference field="6" count="1" selected="0">
            <x v="20"/>
          </reference>
          <reference field="7" count="1" selected="0">
            <x v="246"/>
          </reference>
          <reference field="9" count="1" selected="0">
            <x v="35"/>
          </reference>
          <reference field="10" count="1">
            <x v="373"/>
          </reference>
        </references>
      </pivotArea>
    </format>
    <format dxfId="10570">
      <pivotArea dataOnly="0" labelOnly="1" outline="0" fieldPosition="0">
        <references count="6">
          <reference field="2" count="1" selected="0">
            <x v="299"/>
          </reference>
          <reference field="3" count="1" selected="0">
            <x v="22"/>
          </reference>
          <reference field="6" count="1" selected="0">
            <x v="144"/>
          </reference>
          <reference field="7" count="1" selected="0">
            <x v="290"/>
          </reference>
          <reference field="9" count="1" selected="0">
            <x v="201"/>
          </reference>
          <reference field="10" count="1">
            <x v="136"/>
          </reference>
        </references>
      </pivotArea>
    </format>
    <format dxfId="10571">
      <pivotArea dataOnly="0" labelOnly="1" outline="0" fieldPosition="0">
        <references count="6">
          <reference field="2" count="1" selected="0">
            <x v="300"/>
          </reference>
          <reference field="3" count="1" selected="0">
            <x v="22"/>
          </reference>
          <reference field="6" count="1" selected="0">
            <x v="49"/>
          </reference>
          <reference field="7" count="1" selected="0">
            <x v="14"/>
          </reference>
          <reference field="9" count="1" selected="0">
            <x v="69"/>
          </reference>
          <reference field="10" count="1">
            <x v="53"/>
          </reference>
        </references>
      </pivotArea>
    </format>
    <format dxfId="10572">
      <pivotArea dataOnly="0" labelOnly="1" outline="0" fieldPosition="0">
        <references count="6">
          <reference field="2" count="1" selected="0">
            <x v="301"/>
          </reference>
          <reference field="3" count="1" selected="0">
            <x v="22"/>
          </reference>
          <reference field="6" count="1" selected="0">
            <x v="277"/>
          </reference>
          <reference field="7" count="1" selected="0">
            <x v="78"/>
          </reference>
          <reference field="9" count="1" selected="0">
            <x v="371"/>
          </reference>
          <reference field="10" count="1">
            <x v="203"/>
          </reference>
        </references>
      </pivotArea>
    </format>
    <format dxfId="10573">
      <pivotArea dataOnly="0" labelOnly="1" outline="0" fieldPosition="0">
        <references count="6">
          <reference field="2" count="1" selected="0">
            <x v="302"/>
          </reference>
          <reference field="3" count="1" selected="0">
            <x v="22"/>
          </reference>
          <reference field="6" count="1" selected="0">
            <x v="55"/>
          </reference>
          <reference field="7" count="1" selected="0">
            <x v="158"/>
          </reference>
          <reference field="9" count="1" selected="0">
            <x v="93"/>
          </reference>
          <reference field="10" count="1">
            <x v="174"/>
          </reference>
        </references>
      </pivotArea>
    </format>
    <format dxfId="10574">
      <pivotArea dataOnly="0" labelOnly="1" outline="0" fieldPosition="0">
        <references count="6">
          <reference field="2" count="1" selected="0">
            <x v="303"/>
          </reference>
          <reference field="3" count="1" selected="0">
            <x v="22"/>
          </reference>
          <reference field="6" count="1" selected="0">
            <x v="231"/>
          </reference>
          <reference field="7" count="1" selected="0">
            <x v="283"/>
          </reference>
          <reference field="9" count="1" selected="0">
            <x v="239"/>
          </reference>
          <reference field="10" count="1">
            <x v="205"/>
          </reference>
        </references>
      </pivotArea>
    </format>
    <format dxfId="10575">
      <pivotArea dataOnly="0" labelOnly="1" outline="0" fieldPosition="0">
        <references count="6">
          <reference field="2" count="1" selected="0">
            <x v="304"/>
          </reference>
          <reference field="3" count="1" selected="0">
            <x v="22"/>
          </reference>
          <reference field="6" count="1" selected="0">
            <x v="179"/>
          </reference>
          <reference field="7" count="1" selected="0">
            <x v="309"/>
          </reference>
          <reference field="9" count="1" selected="0">
            <x v="354"/>
          </reference>
          <reference field="10" count="1">
            <x v="233"/>
          </reference>
        </references>
      </pivotArea>
    </format>
    <format dxfId="10576">
      <pivotArea dataOnly="0" labelOnly="1" outline="0" fieldPosition="0">
        <references count="6">
          <reference field="2" count="1" selected="0">
            <x v="305"/>
          </reference>
          <reference field="3" count="1" selected="0">
            <x v="22"/>
          </reference>
          <reference field="6" count="1" selected="0">
            <x v="106"/>
          </reference>
          <reference field="7" count="1" selected="0">
            <x v="297"/>
          </reference>
          <reference field="9" count="1" selected="0">
            <x v="160"/>
          </reference>
          <reference field="10" count="1">
            <x v="112"/>
          </reference>
        </references>
      </pivotArea>
    </format>
    <format dxfId="10577">
      <pivotArea dataOnly="0" labelOnly="1" outline="0" fieldPosition="0">
        <references count="6">
          <reference field="2" count="1" selected="0">
            <x v="306"/>
          </reference>
          <reference field="3" count="1" selected="0">
            <x v="22"/>
          </reference>
          <reference field="6" count="1" selected="0">
            <x v="121"/>
          </reference>
          <reference field="7" count="1" selected="0">
            <x v="202"/>
          </reference>
          <reference field="9" count="1" selected="0">
            <x v="176"/>
          </reference>
          <reference field="10" count="1">
            <x v="16"/>
          </reference>
        </references>
      </pivotArea>
    </format>
    <format dxfId="10578">
      <pivotArea dataOnly="0" labelOnly="1" outline="0" fieldPosition="0">
        <references count="6">
          <reference field="2" count="1" selected="0">
            <x v="307"/>
          </reference>
          <reference field="3" count="1" selected="0">
            <x v="22"/>
          </reference>
          <reference field="6" count="1" selected="0">
            <x v="274"/>
          </reference>
          <reference field="7" count="1" selected="0">
            <x v="24"/>
          </reference>
          <reference field="9" count="1" selected="0">
            <x v="259"/>
          </reference>
          <reference field="10" count="1">
            <x v="296"/>
          </reference>
        </references>
      </pivotArea>
    </format>
    <format dxfId="10579">
      <pivotArea dataOnly="0" labelOnly="1" outline="0" fieldPosition="0">
        <references count="6">
          <reference field="2" count="1" selected="0">
            <x v="308"/>
          </reference>
          <reference field="3" count="1" selected="0">
            <x v="22"/>
          </reference>
          <reference field="6" count="1" selected="0">
            <x v="172"/>
          </reference>
          <reference field="7" count="1" selected="0">
            <x v="190"/>
          </reference>
          <reference field="9" count="1" selected="0">
            <x v="5"/>
          </reference>
          <reference field="10" count="1">
            <x v="99"/>
          </reference>
        </references>
      </pivotArea>
    </format>
    <format dxfId="10580">
      <pivotArea dataOnly="0" labelOnly="1" outline="0" fieldPosition="0">
        <references count="6">
          <reference field="2" count="1" selected="0">
            <x v="309"/>
          </reference>
          <reference field="3" count="1" selected="0">
            <x v="22"/>
          </reference>
          <reference field="6" count="1" selected="0">
            <x v="54"/>
          </reference>
          <reference field="7" count="1" selected="0">
            <x v="180"/>
          </reference>
          <reference field="9" count="1" selected="0">
            <x v="76"/>
          </reference>
          <reference field="10" count="1">
            <x v="77"/>
          </reference>
        </references>
      </pivotArea>
    </format>
    <format dxfId="10581">
      <pivotArea dataOnly="0" labelOnly="1" outline="0" fieldPosition="0">
        <references count="6">
          <reference field="2" count="1" selected="0">
            <x v="310"/>
          </reference>
          <reference field="3" count="1" selected="0">
            <x v="22"/>
          </reference>
          <reference field="6" count="1" selected="0">
            <x v="99"/>
          </reference>
          <reference field="7" count="1" selected="0">
            <x v="345"/>
          </reference>
          <reference field="9" count="1" selected="0">
            <x v="131"/>
          </reference>
          <reference field="10" count="1">
            <x v="29"/>
          </reference>
        </references>
      </pivotArea>
    </format>
    <format dxfId="10582">
      <pivotArea dataOnly="0" labelOnly="1" outline="0" fieldPosition="0">
        <references count="6">
          <reference field="2" count="1" selected="0">
            <x v="311"/>
          </reference>
          <reference field="3" count="1" selected="0">
            <x v="22"/>
          </reference>
          <reference field="6" count="1" selected="0">
            <x v="251"/>
          </reference>
          <reference field="7" count="1" selected="0">
            <x v="138"/>
          </reference>
          <reference field="9" count="1" selected="0">
            <x v="339"/>
          </reference>
          <reference field="10" count="1">
            <x v="302"/>
          </reference>
        </references>
      </pivotArea>
    </format>
    <format dxfId="10583">
      <pivotArea dataOnly="0" labelOnly="1" outline="0" fieldPosition="0">
        <references count="6">
          <reference field="2" count="1" selected="0">
            <x v="312"/>
          </reference>
          <reference field="3" count="1" selected="0">
            <x v="22"/>
          </reference>
          <reference field="6" count="1" selected="0">
            <x v="203"/>
          </reference>
          <reference field="7" count="1" selected="0">
            <x v="47"/>
          </reference>
          <reference field="9" count="1" selected="0">
            <x v="289"/>
          </reference>
          <reference field="10" count="1">
            <x v="31"/>
          </reference>
        </references>
      </pivotArea>
    </format>
    <format dxfId="10584">
      <pivotArea dataOnly="0" labelOnly="1" outline="0" fieldPosition="0">
        <references count="6">
          <reference field="2" count="1" selected="0">
            <x v="313"/>
          </reference>
          <reference field="3" count="1" selected="0">
            <x v="22"/>
          </reference>
          <reference field="6" count="1" selected="0">
            <x v="213"/>
          </reference>
          <reference field="7" count="1" selected="0">
            <x v="322"/>
          </reference>
          <reference field="9" count="1" selected="0">
            <x v="294"/>
          </reference>
          <reference field="10" count="1">
            <x v="63"/>
          </reference>
        </references>
      </pivotArea>
    </format>
    <format dxfId="10585">
      <pivotArea dataOnly="0" labelOnly="1" outline="0" fieldPosition="0">
        <references count="6">
          <reference field="2" count="1" selected="0">
            <x v="314"/>
          </reference>
          <reference field="3" count="1" selected="0">
            <x v="22"/>
          </reference>
          <reference field="6" count="1" selected="0">
            <x v="168"/>
          </reference>
          <reference field="7" count="1" selected="0">
            <x v="334"/>
          </reference>
          <reference field="9" count="1" selected="0">
            <x v="226"/>
          </reference>
          <reference field="10" count="1">
            <x v="69"/>
          </reference>
        </references>
      </pivotArea>
    </format>
    <format dxfId="10586">
      <pivotArea dataOnly="0" labelOnly="1" outline="0" fieldPosition="0">
        <references count="6">
          <reference field="2" count="1" selected="0">
            <x v="315"/>
          </reference>
          <reference field="3" count="1" selected="0">
            <x v="22"/>
          </reference>
          <reference field="6" count="1" selected="0">
            <x v="252"/>
          </reference>
          <reference field="7" count="1" selected="0">
            <x v="252"/>
          </reference>
          <reference field="9" count="1" selected="0">
            <x v="355"/>
          </reference>
          <reference field="10" count="1">
            <x v="57"/>
          </reference>
        </references>
      </pivotArea>
    </format>
    <format dxfId="10587">
      <pivotArea dataOnly="0" labelOnly="1" outline="0" fieldPosition="0">
        <references count="6">
          <reference field="2" count="1" selected="0">
            <x v="316"/>
          </reference>
          <reference field="3" count="1" selected="0">
            <x v="22"/>
          </reference>
          <reference field="6" count="1" selected="0">
            <x v="81"/>
          </reference>
          <reference field="7" count="1" selected="0">
            <x v="17"/>
          </reference>
          <reference field="9" count="1" selected="0">
            <x v="107"/>
          </reference>
          <reference field="10" count="1">
            <x v="212"/>
          </reference>
        </references>
      </pivotArea>
    </format>
    <format dxfId="10588">
      <pivotArea dataOnly="0" labelOnly="1" outline="0" fieldPosition="0">
        <references count="6">
          <reference field="2" count="1" selected="0">
            <x v="317"/>
          </reference>
          <reference field="3" count="1" selected="0">
            <x v="22"/>
          </reference>
          <reference field="6" count="1" selected="0">
            <x v="108"/>
          </reference>
          <reference field="7" count="1" selected="0">
            <x v="204"/>
          </reference>
          <reference field="9" count="1" selected="0">
            <x v="159"/>
          </reference>
          <reference field="10" count="1">
            <x v="73"/>
          </reference>
        </references>
      </pivotArea>
    </format>
    <format dxfId="10589">
      <pivotArea dataOnly="0" labelOnly="1" outline="0" fieldPosition="0">
        <references count="6">
          <reference field="2" count="1" selected="0">
            <x v="318"/>
          </reference>
          <reference field="3" count="1" selected="0">
            <x v="22"/>
          </reference>
          <reference field="6" count="1" selected="0">
            <x v="249"/>
          </reference>
          <reference field="7" count="1" selected="0">
            <x v="307"/>
          </reference>
          <reference field="9" count="1" selected="0">
            <x v="337"/>
          </reference>
          <reference field="10" count="1">
            <x v="75"/>
          </reference>
        </references>
      </pivotArea>
    </format>
    <format dxfId="10590">
      <pivotArea dataOnly="0" labelOnly="1" outline="0" fieldPosition="0">
        <references count="6">
          <reference field="2" count="1" selected="0">
            <x v="320"/>
          </reference>
          <reference field="3" count="1" selected="0">
            <x v="22"/>
          </reference>
          <reference field="6" count="1" selected="0">
            <x v="175"/>
          </reference>
          <reference field="7" count="1" selected="0">
            <x v="254"/>
          </reference>
          <reference field="9" count="1" selected="0">
            <x v="237"/>
          </reference>
          <reference field="10" count="1">
            <x v="241"/>
          </reference>
        </references>
      </pivotArea>
    </format>
    <format dxfId="10591">
      <pivotArea dataOnly="0" labelOnly="1" outline="0" fieldPosition="0">
        <references count="6">
          <reference field="2" count="1" selected="0">
            <x v="321"/>
          </reference>
          <reference field="3" count="1" selected="0">
            <x v="22"/>
          </reference>
          <reference field="6" count="1" selected="0">
            <x v="237"/>
          </reference>
          <reference field="7" count="1" selected="0">
            <x v="340"/>
          </reference>
          <reference field="9" count="1" selected="0">
            <x v="342"/>
          </reference>
          <reference field="10" count="1">
            <x v="160"/>
          </reference>
        </references>
      </pivotArea>
    </format>
    <format dxfId="10592">
      <pivotArea dataOnly="0" labelOnly="1" outline="0" fieldPosition="0">
        <references count="6">
          <reference field="2" count="1" selected="0">
            <x v="322"/>
          </reference>
          <reference field="3" count="1" selected="0">
            <x v="22"/>
          </reference>
          <reference field="6" count="1" selected="0">
            <x v="191"/>
          </reference>
          <reference field="7" count="1" selected="0">
            <x v="168"/>
          </reference>
          <reference field="9" count="1" selected="0">
            <x v="249"/>
          </reference>
          <reference field="10" count="1">
            <x v="265"/>
          </reference>
        </references>
      </pivotArea>
    </format>
    <format dxfId="10593">
      <pivotArea dataOnly="0" labelOnly="1" outline="0" fieldPosition="0">
        <references count="6">
          <reference field="2" count="1" selected="0">
            <x v="323"/>
          </reference>
          <reference field="3" count="1" selected="0">
            <x v="22"/>
          </reference>
          <reference field="6" count="1" selected="0">
            <x v="0"/>
          </reference>
          <reference field="7" count="1" selected="0">
            <x v="33"/>
          </reference>
          <reference field="9" count="1" selected="0">
            <x v="7"/>
          </reference>
          <reference field="10" count="1">
            <x v="123"/>
          </reference>
        </references>
      </pivotArea>
    </format>
    <format dxfId="10594">
      <pivotArea dataOnly="0" labelOnly="1" outline="0" fieldPosition="0">
        <references count="6">
          <reference field="2" count="1" selected="0">
            <x v="324"/>
          </reference>
          <reference field="3" count="1" selected="0">
            <x v="22"/>
          </reference>
          <reference field="6" count="1" selected="0">
            <x v="143"/>
          </reference>
          <reference field="7" count="1" selected="0">
            <x v="148"/>
          </reference>
          <reference field="9" count="1" selected="0">
            <x v="199"/>
          </reference>
          <reference field="10" count="1">
            <x v="84"/>
          </reference>
        </references>
      </pivotArea>
    </format>
    <format dxfId="10595">
      <pivotArea dataOnly="0" labelOnly="1" outline="0" fieldPosition="0">
        <references count="6">
          <reference field="2" count="1" selected="0">
            <x v="325"/>
          </reference>
          <reference field="3" count="1" selected="0">
            <x v="22"/>
          </reference>
          <reference field="6" count="1" selected="0">
            <x v="54"/>
          </reference>
          <reference field="7" count="1" selected="0">
            <x v="63"/>
          </reference>
          <reference field="9" count="1" selected="0">
            <x v="124"/>
          </reference>
          <reference field="10" count="1">
            <x v="321"/>
          </reference>
        </references>
      </pivotArea>
    </format>
    <format dxfId="10596">
      <pivotArea dataOnly="0" labelOnly="1" outline="0" fieldPosition="0">
        <references count="6">
          <reference field="2" count="1" selected="0">
            <x v="326"/>
          </reference>
          <reference field="3" count="1" selected="0">
            <x v="22"/>
          </reference>
          <reference field="6" count="1" selected="0">
            <x v="32"/>
          </reference>
          <reference field="7" count="1" selected="0">
            <x v="231"/>
          </reference>
          <reference field="9" count="1" selected="0">
            <x v="48"/>
          </reference>
          <reference field="10" count="1">
            <x v="133"/>
          </reference>
        </references>
      </pivotArea>
    </format>
    <format dxfId="10597">
      <pivotArea dataOnly="0" labelOnly="1" outline="0" fieldPosition="0">
        <references count="6">
          <reference field="2" count="1" selected="0">
            <x v="327"/>
          </reference>
          <reference field="3" count="1" selected="0">
            <x v="22"/>
          </reference>
          <reference field="6" count="1" selected="0">
            <x v="221"/>
          </reference>
          <reference field="7" count="1" selected="0">
            <x v="232"/>
          </reference>
          <reference field="9" count="1" selected="0">
            <x v="308"/>
          </reference>
          <reference field="10" count="1">
            <x v="328"/>
          </reference>
        </references>
      </pivotArea>
    </format>
    <format dxfId="10598">
      <pivotArea dataOnly="0" labelOnly="1" outline="0" fieldPosition="0">
        <references count="6">
          <reference field="2" count="1" selected="0">
            <x v="328"/>
          </reference>
          <reference field="3" count="1" selected="0">
            <x v="22"/>
          </reference>
          <reference field="6" count="1" selected="0">
            <x v="272"/>
          </reference>
          <reference field="7" count="1" selected="0">
            <x v="121"/>
          </reference>
          <reference field="9" count="1" selected="0">
            <x v="366"/>
          </reference>
          <reference field="10" count="1">
            <x v="80"/>
          </reference>
        </references>
      </pivotArea>
    </format>
    <format dxfId="10599">
      <pivotArea dataOnly="0" labelOnly="1" outline="0" fieldPosition="0">
        <references count="6">
          <reference field="2" count="1" selected="0">
            <x v="329"/>
          </reference>
          <reference field="3" count="1" selected="0">
            <x v="22"/>
          </reference>
          <reference field="6" count="1" selected="0">
            <x v="265"/>
          </reference>
          <reference field="7" count="1" selected="0">
            <x v="253"/>
          </reference>
          <reference field="9" count="1" selected="0">
            <x v="338"/>
          </reference>
          <reference field="10" count="1">
            <x v="7"/>
          </reference>
        </references>
      </pivotArea>
    </format>
    <format dxfId="10600">
      <pivotArea dataOnly="0" labelOnly="1" outline="0" fieldPosition="0">
        <references count="6">
          <reference field="2" count="1" selected="0">
            <x v="330"/>
          </reference>
          <reference field="3" count="1" selected="0">
            <x v="22"/>
          </reference>
          <reference field="6" count="1" selected="0">
            <x v="262"/>
          </reference>
          <reference field="7" count="1" selected="0">
            <x v="331"/>
          </reference>
          <reference field="9" count="1" selected="0">
            <x v="359"/>
          </reference>
          <reference field="10" count="1">
            <x v="178"/>
          </reference>
        </references>
      </pivotArea>
    </format>
    <format dxfId="10601">
      <pivotArea dataOnly="0" labelOnly="1" outline="0" fieldPosition="0">
        <references count="6">
          <reference field="2" count="1" selected="0">
            <x v="331"/>
          </reference>
          <reference field="3" count="1" selected="0">
            <x v="22"/>
          </reference>
          <reference field="6" count="1" selected="0">
            <x v="280"/>
          </reference>
          <reference field="7" count="1" selected="0">
            <x v="149"/>
          </reference>
          <reference field="9" count="1" selected="0">
            <x v="375"/>
          </reference>
          <reference field="10" count="1">
            <x v="239"/>
          </reference>
        </references>
      </pivotArea>
    </format>
    <format dxfId="10602">
      <pivotArea dataOnly="0" labelOnly="1" outline="0" fieldPosition="0">
        <references count="6">
          <reference field="2" count="1" selected="0">
            <x v="332"/>
          </reference>
          <reference field="3" count="1" selected="0">
            <x v="22"/>
          </reference>
          <reference field="6" count="1" selected="0">
            <x v="151"/>
          </reference>
          <reference field="7" count="1" selected="0">
            <x v="341"/>
          </reference>
          <reference field="9" count="1" selected="0">
            <x v="205"/>
          </reference>
          <reference field="10" count="1">
            <x v="318"/>
          </reference>
        </references>
      </pivotArea>
    </format>
    <format dxfId="10603">
      <pivotArea dataOnly="0" labelOnly="1" outline="0" fieldPosition="0">
        <references count="6">
          <reference field="2" count="1" selected="0">
            <x v="333"/>
          </reference>
          <reference field="3" count="1" selected="0">
            <x v="22"/>
          </reference>
          <reference field="6" count="1" selected="0">
            <x v="168"/>
          </reference>
          <reference field="7" count="1" selected="0">
            <x v="94"/>
          </reference>
          <reference field="9" count="1" selected="0">
            <x v="11"/>
          </reference>
          <reference field="10" count="1">
            <x v="226"/>
          </reference>
        </references>
      </pivotArea>
    </format>
    <format dxfId="10604">
      <pivotArea dataOnly="0" labelOnly="1" outline="0" fieldPosition="0">
        <references count="6">
          <reference field="2" count="1" selected="0">
            <x v="334"/>
          </reference>
          <reference field="3" count="1" selected="0">
            <x v="22"/>
          </reference>
          <reference field="6" count="1" selected="0">
            <x v="255"/>
          </reference>
          <reference field="7" count="1" selected="0">
            <x v="233"/>
          </reference>
          <reference field="9" count="1" selected="0">
            <x v="345"/>
          </reference>
          <reference field="10" count="1">
            <x v="164"/>
          </reference>
        </references>
      </pivotArea>
    </format>
    <format dxfId="10605">
      <pivotArea dataOnly="0" labelOnly="1" outline="0" fieldPosition="0">
        <references count="6">
          <reference field="2" count="1" selected="0">
            <x v="335"/>
          </reference>
          <reference field="3" count="1" selected="0">
            <x v="22"/>
          </reference>
          <reference field="6" count="1" selected="0">
            <x v="171"/>
          </reference>
          <reference field="7" count="1" selected="0">
            <x v="321"/>
          </reference>
          <reference field="9" count="1" selected="0">
            <x v="341"/>
          </reference>
          <reference field="10" count="1">
            <x v="272"/>
          </reference>
        </references>
      </pivotArea>
    </format>
    <format dxfId="10606">
      <pivotArea dataOnly="0" labelOnly="1" outline="0" fieldPosition="0">
        <references count="6">
          <reference field="2" count="1" selected="0">
            <x v="336"/>
          </reference>
          <reference field="3" count="1" selected="0">
            <x v="22"/>
          </reference>
          <reference field="6" count="1" selected="0">
            <x v="249"/>
          </reference>
          <reference field="7" count="1" selected="0">
            <x v="336"/>
          </reference>
          <reference field="9" count="1" selected="0">
            <x v="357"/>
          </reference>
          <reference field="10" count="1">
            <x v="180"/>
          </reference>
        </references>
      </pivotArea>
    </format>
    <format dxfId="10607">
      <pivotArea dataOnly="0" labelOnly="1" outline="0" fieldPosition="0">
        <references count="6">
          <reference field="2" count="1" selected="0">
            <x v="337"/>
          </reference>
          <reference field="3" count="1" selected="0">
            <x v="22"/>
          </reference>
          <reference field="6" count="1" selected="0">
            <x v="143"/>
          </reference>
          <reference field="7" count="1" selected="0">
            <x v="352"/>
          </reference>
          <reference field="9" count="1" selected="0">
            <x v="200"/>
          </reference>
          <reference field="10" count="1">
            <x v="366"/>
          </reference>
        </references>
      </pivotArea>
    </format>
    <format dxfId="10608">
      <pivotArea dataOnly="0" labelOnly="1" outline="0" fieldPosition="0">
        <references count="6">
          <reference field="2" count="1" selected="0">
            <x v="338"/>
          </reference>
          <reference field="3" count="1" selected="0">
            <x v="22"/>
          </reference>
          <reference field="6" count="1" selected="0">
            <x v="3"/>
          </reference>
          <reference field="7" count="1" selected="0">
            <x v="51"/>
          </reference>
          <reference field="9" count="1" selected="0">
            <x v="23"/>
          </reference>
          <reference field="10" count="1">
            <x v="277"/>
          </reference>
        </references>
      </pivotArea>
    </format>
    <format dxfId="10609">
      <pivotArea dataOnly="0" labelOnly="1" outline="0" fieldPosition="0">
        <references count="6">
          <reference field="2" count="1" selected="0">
            <x v="339"/>
          </reference>
          <reference field="3" count="1" selected="0">
            <x v="22"/>
          </reference>
          <reference field="6" count="1" selected="0">
            <x v="172"/>
          </reference>
          <reference field="7" count="1" selected="0">
            <x v="354"/>
          </reference>
          <reference field="9" count="1" selected="0">
            <x v="233"/>
          </reference>
          <reference field="10" count="1">
            <x v="371"/>
          </reference>
        </references>
      </pivotArea>
    </format>
    <format dxfId="10610">
      <pivotArea dataOnly="0" labelOnly="1" outline="0" fieldPosition="0">
        <references count="6">
          <reference field="2" count="1" selected="0">
            <x v="340"/>
          </reference>
          <reference field="3" count="1" selected="0">
            <x v="22"/>
          </reference>
          <reference field="6" count="1" selected="0">
            <x v="234"/>
          </reference>
          <reference field="7" count="1" selected="0">
            <x v="36"/>
          </reference>
          <reference field="9" count="1" selected="0">
            <x v="323"/>
          </reference>
          <reference field="10" count="1">
            <x v="95"/>
          </reference>
        </references>
      </pivotArea>
    </format>
    <format dxfId="10611">
      <pivotArea dataOnly="0" labelOnly="1" outline="0" fieldPosition="0">
        <references count="6">
          <reference field="2" count="1" selected="0">
            <x v="341"/>
          </reference>
          <reference field="3" count="1" selected="0">
            <x v="22"/>
          </reference>
          <reference field="6" count="1" selected="0">
            <x v="213"/>
          </reference>
          <reference field="7" count="1" selected="0">
            <x v="260"/>
          </reference>
          <reference field="9" count="1" selected="0">
            <x v="299"/>
          </reference>
          <reference field="10" count="1">
            <x v="320"/>
          </reference>
        </references>
      </pivotArea>
    </format>
    <format dxfId="10612">
      <pivotArea dataOnly="0" labelOnly="1" outline="0" fieldPosition="0">
        <references count="6">
          <reference field="2" count="1" selected="0">
            <x v="342"/>
          </reference>
          <reference field="3" count="1" selected="0">
            <x v="22"/>
          </reference>
          <reference field="6" count="1" selected="0">
            <x v="269"/>
          </reference>
          <reference field="7" count="1" selected="0">
            <x v="294"/>
          </reference>
          <reference field="9" count="1" selected="0">
            <x v="363"/>
          </reference>
          <reference field="10" count="1">
            <x v="108"/>
          </reference>
        </references>
      </pivotArea>
    </format>
    <format dxfId="10613">
      <pivotArea dataOnly="0" labelOnly="1" outline="0" fieldPosition="0">
        <references count="6">
          <reference field="2" count="1" selected="0">
            <x v="343"/>
          </reference>
          <reference field="3" count="1" selected="0">
            <x v="22"/>
          </reference>
          <reference field="6" count="1" selected="0">
            <x v="219"/>
          </reference>
          <reference field="7" count="1" selected="0">
            <x v="123"/>
          </reference>
          <reference field="9" count="1" selected="0">
            <x v="155"/>
          </reference>
          <reference field="10" count="1">
            <x v="217"/>
          </reference>
        </references>
      </pivotArea>
    </format>
    <format dxfId="10614">
      <pivotArea dataOnly="0" labelOnly="1" outline="0" fieldPosition="0">
        <references count="6">
          <reference field="2" count="1" selected="0">
            <x v="344"/>
          </reference>
          <reference field="3" count="1" selected="0">
            <x v="22"/>
          </reference>
          <reference field="6" count="1" selected="0">
            <x v="222"/>
          </reference>
          <reference field="7" count="1" selected="0">
            <x v="107"/>
          </reference>
          <reference field="9" count="1" selected="0">
            <x v="356"/>
          </reference>
          <reference field="10" count="1">
            <x v="221"/>
          </reference>
        </references>
      </pivotArea>
    </format>
    <format dxfId="10615">
      <pivotArea dataOnly="0" labelOnly="1" outline="0" fieldPosition="0">
        <references count="6">
          <reference field="2" count="1" selected="0">
            <x v="345"/>
          </reference>
          <reference field="3" count="1" selected="0">
            <x v="22"/>
          </reference>
          <reference field="6" count="1" selected="0">
            <x v="76"/>
          </reference>
          <reference field="7" count="1" selected="0">
            <x v="315"/>
          </reference>
          <reference field="9" count="1" selected="0">
            <x v="17"/>
          </reference>
          <reference field="10" count="1">
            <x v="21"/>
          </reference>
        </references>
      </pivotArea>
    </format>
    <format dxfId="10616">
      <pivotArea dataOnly="0" labelOnly="1" outline="0" fieldPosition="0">
        <references count="6">
          <reference field="2" count="1" selected="0">
            <x v="346"/>
          </reference>
          <reference field="3" count="1" selected="0">
            <x v="22"/>
          </reference>
          <reference field="6" count="1" selected="0">
            <x v="149"/>
          </reference>
          <reference field="7" count="1" selected="0">
            <x v="43"/>
          </reference>
          <reference field="9" count="1" selected="0">
            <x v="6"/>
          </reference>
          <reference field="10" count="1">
            <x v="209"/>
          </reference>
        </references>
      </pivotArea>
    </format>
    <format dxfId="10617">
      <pivotArea dataOnly="0" labelOnly="1" outline="0" fieldPosition="0">
        <references count="6">
          <reference field="2" count="1" selected="0">
            <x v="347"/>
          </reference>
          <reference field="3" count="1" selected="0">
            <x v="22"/>
          </reference>
          <reference field="6" count="1" selected="0">
            <x v="214"/>
          </reference>
          <reference field="7" count="1" selected="0">
            <x v="175"/>
          </reference>
          <reference field="9" count="1" selected="0">
            <x v="301"/>
          </reference>
          <reference field="10" count="1">
            <x v="90"/>
          </reference>
        </references>
      </pivotArea>
    </format>
    <format dxfId="10618">
      <pivotArea dataOnly="0" labelOnly="1" outline="0" fieldPosition="0">
        <references count="6">
          <reference field="2" count="1" selected="0">
            <x v="348"/>
          </reference>
          <reference field="3" count="1" selected="0">
            <x v="22"/>
          </reference>
          <reference field="6" count="1" selected="0">
            <x v="41"/>
          </reference>
          <reference field="7" count="1" selected="0">
            <x v="183"/>
          </reference>
          <reference field="9" count="1" selected="0">
            <x v="58"/>
          </reference>
          <reference field="10" count="1">
            <x v="270"/>
          </reference>
        </references>
      </pivotArea>
    </format>
    <format dxfId="10619">
      <pivotArea dataOnly="0" labelOnly="1" outline="0" fieldPosition="0">
        <references count="6">
          <reference field="2" count="1" selected="0">
            <x v="349"/>
          </reference>
          <reference field="3" count="1" selected="0">
            <x v="22"/>
          </reference>
          <reference field="6" count="1" selected="0">
            <x v="58"/>
          </reference>
          <reference field="7" count="1" selected="0">
            <x v="207"/>
          </reference>
          <reference field="9" count="1" selected="0">
            <x v="85"/>
          </reference>
          <reference field="10" count="1">
            <x v="208"/>
          </reference>
        </references>
      </pivotArea>
    </format>
    <format dxfId="10620">
      <pivotArea dataOnly="0" labelOnly="1" outline="0" fieldPosition="0">
        <references count="6">
          <reference field="2" count="1" selected="0">
            <x v="350"/>
          </reference>
          <reference field="3" count="1" selected="0">
            <x v="22"/>
          </reference>
          <reference field="6" count="1" selected="0">
            <x v="87"/>
          </reference>
          <reference field="7" count="1" selected="0">
            <x v="224"/>
          </reference>
          <reference field="9" count="1" selected="0">
            <x v="113"/>
          </reference>
          <reference field="10" count="1">
            <x v="301"/>
          </reference>
        </references>
      </pivotArea>
    </format>
    <format dxfId="10621">
      <pivotArea dataOnly="0" labelOnly="1" outline="0" fieldPosition="0">
        <references count="6">
          <reference field="2" count="1" selected="0">
            <x v="351"/>
          </reference>
          <reference field="3" count="1" selected="0">
            <x v="22"/>
          </reference>
          <reference field="6" count="1" selected="0">
            <x v="95"/>
          </reference>
          <reference field="7" count="1" selected="0">
            <x v="193"/>
          </reference>
          <reference field="9" count="1" selected="0">
            <x v="293"/>
          </reference>
          <reference field="10" count="1">
            <x v="87"/>
          </reference>
        </references>
      </pivotArea>
    </format>
    <format dxfId="10622">
      <pivotArea dataOnly="0" labelOnly="1" outline="0" fieldPosition="0">
        <references count="6">
          <reference field="2" count="1" selected="0">
            <x v="352"/>
          </reference>
          <reference field="3" count="1" selected="0">
            <x v="22"/>
          </reference>
          <reference field="6" count="1" selected="0">
            <x v="21"/>
          </reference>
          <reference field="7" count="1" selected="0">
            <x v="97"/>
          </reference>
          <reference field="9" count="1" selected="0">
            <x v="36"/>
          </reference>
          <reference field="10" count="1">
            <x v="308"/>
          </reference>
        </references>
      </pivotArea>
    </format>
    <format dxfId="10623">
      <pivotArea dataOnly="0" labelOnly="1" outline="0" fieldPosition="0">
        <references count="6">
          <reference field="2" count="1" selected="0">
            <x v="353"/>
          </reference>
          <reference field="3" count="1" selected="0">
            <x v="22"/>
          </reference>
          <reference field="6" count="1" selected="0">
            <x v="56"/>
          </reference>
          <reference field="7" count="1" selected="0">
            <x v="194"/>
          </reference>
          <reference field="9" count="1" selected="0">
            <x v="82"/>
          </reference>
          <reference field="10" count="1">
            <x v="193"/>
          </reference>
        </references>
      </pivotArea>
    </format>
    <format dxfId="10624">
      <pivotArea dataOnly="0" labelOnly="1" outline="0" fieldPosition="0">
        <references count="6">
          <reference field="2" count="1" selected="0">
            <x v="354"/>
          </reference>
          <reference field="3" count="1" selected="0">
            <x v="22"/>
          </reference>
          <reference field="6" count="1" selected="0">
            <x v="138"/>
          </reference>
          <reference field="7" count="1" selected="0">
            <x v="248"/>
          </reference>
          <reference field="9" count="1" selected="0">
            <x v="195"/>
          </reference>
          <reference field="10" count="1">
            <x v="13"/>
          </reference>
        </references>
      </pivotArea>
    </format>
    <format dxfId="10625">
      <pivotArea dataOnly="0" labelOnly="1" outline="0" fieldPosition="0">
        <references count="6">
          <reference field="2" count="1" selected="0">
            <x v="355"/>
          </reference>
          <reference field="3" count="1" selected="0">
            <x v="22"/>
          </reference>
          <reference field="6" count="1" selected="0">
            <x v="164"/>
          </reference>
          <reference field="7" count="1" selected="0">
            <x v="5"/>
          </reference>
          <reference field="9" count="1" selected="0">
            <x v="218"/>
          </reference>
          <reference field="10" count="1">
            <x v="98"/>
          </reference>
        </references>
      </pivotArea>
    </format>
    <format dxfId="10626">
      <pivotArea dataOnly="0" labelOnly="1" outline="0" fieldPosition="0">
        <references count="6">
          <reference field="2" count="1" selected="0">
            <x v="356"/>
          </reference>
          <reference field="3" count="1" selected="0">
            <x v="22"/>
          </reference>
          <reference field="6" count="1" selected="0">
            <x v="195"/>
          </reference>
          <reference field="7" count="1" selected="0">
            <x v="347"/>
          </reference>
          <reference field="9" count="1" selected="0">
            <x v="271"/>
          </reference>
          <reference field="10" count="1">
            <x v="86"/>
          </reference>
        </references>
      </pivotArea>
    </format>
    <format dxfId="10627">
      <pivotArea dataOnly="0" labelOnly="1" outline="0" fieldPosition="0">
        <references count="6">
          <reference field="2" count="1" selected="0">
            <x v="357"/>
          </reference>
          <reference field="3" count="1" selected="0">
            <x v="22"/>
          </reference>
          <reference field="6" count="1" selected="0">
            <x v="217"/>
          </reference>
          <reference field="7" count="1" selected="0">
            <x v="354"/>
          </reference>
          <reference field="9" count="1" selected="0">
            <x v="304"/>
          </reference>
          <reference field="10" count="1">
            <x v="372"/>
          </reference>
        </references>
      </pivotArea>
    </format>
    <format dxfId="10628">
      <pivotArea dataOnly="0" labelOnly="1" outline="0" fieldPosition="0">
        <references count="6">
          <reference field="2" count="1" selected="0">
            <x v="359"/>
          </reference>
          <reference field="3" count="1" selected="0">
            <x v="22"/>
          </reference>
          <reference field="6" count="1" selected="0">
            <x v="241"/>
          </reference>
          <reference field="7" count="1" selected="0">
            <x v="291"/>
          </reference>
          <reference field="9" count="1" selected="0">
            <x v="330"/>
          </reference>
          <reference field="10" count="1">
            <x v="116"/>
          </reference>
        </references>
      </pivotArea>
    </format>
    <format dxfId="10629">
      <pivotArea dataOnly="0" labelOnly="1" outline="0" fieldPosition="0">
        <references count="6">
          <reference field="2" count="1" selected="0">
            <x v="360"/>
          </reference>
          <reference field="3" count="1" selected="0">
            <x v="22"/>
          </reference>
          <reference field="6" count="1" selected="0">
            <x v="130"/>
          </reference>
          <reference field="7" count="1" selected="0">
            <x v="98"/>
          </reference>
          <reference field="9" count="1" selected="0">
            <x v="186"/>
          </reference>
          <reference field="10" count="1">
            <x v="274"/>
          </reference>
        </references>
      </pivotArea>
    </format>
    <format dxfId="10630">
      <pivotArea dataOnly="0" labelOnly="1" outline="0" fieldPosition="0">
        <references count="6">
          <reference field="2" count="1" selected="0">
            <x v="361"/>
          </reference>
          <reference field="3" count="1" selected="0">
            <x v="22"/>
          </reference>
          <reference field="6" count="1" selected="0">
            <x v="128"/>
          </reference>
          <reference field="7" count="1" selected="0">
            <x v="56"/>
          </reference>
          <reference field="9" count="1" selected="0">
            <x v="156"/>
          </reference>
          <reference field="10" count="1">
            <x v="56"/>
          </reference>
        </references>
      </pivotArea>
    </format>
    <format dxfId="10631">
      <pivotArea dataOnly="0" labelOnly="1" outline="0" fieldPosition="0">
        <references count="6">
          <reference field="2" count="1" selected="0">
            <x v="362"/>
          </reference>
          <reference field="3" count="1" selected="0">
            <x v="22"/>
          </reference>
          <reference field="6" count="1" selected="0">
            <x v="279"/>
          </reference>
          <reference field="7" count="1" selected="0">
            <x v="37"/>
          </reference>
          <reference field="9" count="1" selected="0">
            <x v="373"/>
          </reference>
          <reference field="10" count="1">
            <x v="357"/>
          </reference>
        </references>
      </pivotArea>
    </format>
    <format dxfId="10632">
      <pivotArea dataOnly="0" labelOnly="1" outline="0" fieldPosition="0">
        <references count="6">
          <reference field="2" count="1" selected="0">
            <x v="363"/>
          </reference>
          <reference field="3" count="1" selected="0">
            <x v="22"/>
          </reference>
          <reference field="6" count="1" selected="0">
            <x v="121"/>
          </reference>
          <reference field="7" count="1" selected="0">
            <x v="219"/>
          </reference>
          <reference field="9" count="1" selected="0">
            <x v="175"/>
          </reference>
          <reference field="10" count="1">
            <x v="94"/>
          </reference>
        </references>
      </pivotArea>
    </format>
    <format dxfId="10633">
      <pivotArea dataOnly="0" labelOnly="1" outline="0" fieldPosition="0">
        <references count="6">
          <reference field="2" count="1" selected="0">
            <x v="364"/>
          </reference>
          <reference field="3" count="1" selected="0">
            <x v="22"/>
          </reference>
          <reference field="6" count="1" selected="0">
            <x v="47"/>
          </reference>
          <reference field="7" count="1" selected="0">
            <x v="348"/>
          </reference>
          <reference field="9" count="1" selected="0">
            <x v="147"/>
          </reference>
          <reference field="10" count="1">
            <x v="259"/>
          </reference>
        </references>
      </pivotArea>
    </format>
    <format dxfId="10634">
      <pivotArea dataOnly="0" labelOnly="1" outline="0" fieldPosition="0">
        <references count="6">
          <reference field="2" count="1" selected="0">
            <x v="365"/>
          </reference>
          <reference field="3" count="1" selected="0">
            <x v="22"/>
          </reference>
          <reference field="6" count="1" selected="0">
            <x v="17"/>
          </reference>
          <reference field="7" count="1" selected="0">
            <x v="166"/>
          </reference>
          <reference field="9" count="1" selected="0">
            <x v="71"/>
          </reference>
          <reference field="10" count="1">
            <x v="96"/>
          </reference>
        </references>
      </pivotArea>
    </format>
    <format dxfId="10635">
      <pivotArea dataOnly="0" labelOnly="1" outline="0" fieldPosition="0">
        <references count="6">
          <reference field="2" count="1" selected="0">
            <x v="366"/>
          </reference>
          <reference field="3" count="1" selected="0">
            <x v="22"/>
          </reference>
          <reference field="6" count="1" selected="0">
            <x v="28"/>
          </reference>
          <reference field="7" count="1" selected="0">
            <x v="111"/>
          </reference>
          <reference field="9" count="1" selected="0">
            <x v="44"/>
          </reference>
          <reference field="10" count="1">
            <x v="298"/>
          </reference>
        </references>
      </pivotArea>
    </format>
    <format dxfId="10636">
      <pivotArea dataOnly="0" labelOnly="1" outline="0" fieldPosition="0">
        <references count="6">
          <reference field="2" count="1" selected="0">
            <x v="367"/>
          </reference>
          <reference field="3" count="1" selected="0">
            <x v="22"/>
          </reference>
          <reference field="6" count="1" selected="0">
            <x v="29"/>
          </reference>
          <reference field="7" count="1" selected="0">
            <x v="320"/>
          </reference>
          <reference field="9" count="1" selected="0">
            <x v="349"/>
          </reference>
          <reference field="10" count="1">
            <x v="347"/>
          </reference>
        </references>
      </pivotArea>
    </format>
    <format dxfId="10637">
      <pivotArea dataOnly="0" labelOnly="1" outline="0" fieldPosition="0">
        <references count="6">
          <reference field="2" count="1" selected="0">
            <x v="368"/>
          </reference>
          <reference field="3" count="1" selected="0">
            <x v="22"/>
          </reference>
          <reference field="6" count="1" selected="0">
            <x v="78"/>
          </reference>
          <reference field="7" count="1" selected="0">
            <x v="218"/>
          </reference>
          <reference field="9" count="1" selected="0">
            <x v="104"/>
          </reference>
          <reference field="10" count="1">
            <x v="317"/>
          </reference>
        </references>
      </pivotArea>
    </format>
    <format dxfId="10638">
      <pivotArea dataOnly="0" labelOnly="1" outline="0" fieldPosition="0">
        <references count="6">
          <reference field="2" count="1" selected="0">
            <x v="369"/>
          </reference>
          <reference field="3" count="1" selected="0">
            <x v="22"/>
          </reference>
          <reference field="6" count="1" selected="0">
            <x v="69"/>
          </reference>
          <reference field="7" count="1" selected="0">
            <x v="80"/>
          </reference>
          <reference field="9" count="1" selected="0">
            <x v="97"/>
          </reference>
          <reference field="10" count="1">
            <x v="92"/>
          </reference>
        </references>
      </pivotArea>
    </format>
    <format dxfId="10639">
      <pivotArea dataOnly="0" labelOnly="1" outline="0" fieldPosition="0">
        <references count="6">
          <reference field="2" count="1" selected="0">
            <x v="370"/>
          </reference>
          <reference field="3" count="1" selected="0">
            <x v="22"/>
          </reference>
          <reference field="6" count="1" selected="0">
            <x v="139"/>
          </reference>
          <reference field="7" count="1" selected="0">
            <x v="217"/>
          </reference>
          <reference field="9" count="1" selected="0">
            <x v="196"/>
          </reference>
          <reference field="10" count="1">
            <x v="6"/>
          </reference>
        </references>
      </pivotArea>
    </format>
    <format dxfId="10640">
      <pivotArea dataOnly="0" labelOnly="1" outline="0" fieldPosition="0">
        <references count="6">
          <reference field="2" count="1" selected="0">
            <x v="371"/>
          </reference>
          <reference field="3" count="1" selected="0">
            <x v="22"/>
          </reference>
          <reference field="6" count="1" selected="0">
            <x v="275"/>
          </reference>
          <reference field="7" count="1" selected="0">
            <x v="2"/>
          </reference>
          <reference field="9" count="1" selected="0">
            <x v="367"/>
          </reference>
          <reference field="10" count="1">
            <x v="173"/>
          </reference>
        </references>
      </pivotArea>
    </format>
    <format dxfId="10641">
      <pivotArea dataOnly="0" labelOnly="1" outline="0" fieldPosition="0">
        <references count="6">
          <reference field="2" count="1" selected="0">
            <x v="372"/>
          </reference>
          <reference field="3" count="1" selected="0">
            <x v="22"/>
          </reference>
          <reference field="6" count="1" selected="0">
            <x v="239"/>
          </reference>
          <reference field="7" count="1" selected="0">
            <x v="298"/>
          </reference>
          <reference field="9" count="1" selected="0">
            <x v="328"/>
          </reference>
          <reference field="10" count="1">
            <x v="114"/>
          </reference>
        </references>
      </pivotArea>
    </format>
    <format dxfId="10642">
      <pivotArea dataOnly="0" labelOnly="1" outline="0" fieldPosition="0">
        <references count="6">
          <reference field="2" count="1" selected="0">
            <x v="373"/>
          </reference>
          <reference field="3" count="1" selected="0">
            <x v="22"/>
          </reference>
          <reference field="6" count="1" selected="0">
            <x v="153"/>
          </reference>
          <reference field="7" count="1" selected="0">
            <x v="169"/>
          </reference>
          <reference field="9" count="1" selected="0">
            <x v="207"/>
          </reference>
          <reference field="10" count="1">
            <x v="21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3816B3E-9DD9-461B-9A8B-B34956C96CEC}" name="Table2" displayName="Table2" ref="B1:AD381" totalsRowShown="0">
  <autoFilter ref="B1:AD381" xr:uid="{53816B3E-9DD9-461B-9A8B-B34956C96CEC}"/>
  <tableColumns count="29">
    <tableColumn id="1" xr3:uid="{D5675D83-2FE2-4920-AA6D-409A0B8BAEE6}" name="ABN"/>
    <tableColumn id="2" xr3:uid="{5E4E6233-8442-4228-8E4C-21C6B60CD19F}" name="NAME"/>
    <tableColumn id="3" xr3:uid="{C275BB22-1238-483F-9971-01CAF33986E4}" name="Peoplesoft Supplier ID"/>
    <tableColumn id="64" xr3:uid="{62D180F7-6903-4453-A7AE-8452F27F55B5}" name="Supplier Name" dataDxfId="1521">
      <calculatedColumnFormula>Table2[[#This Row],[NAME]]</calculatedColumnFormula>
    </tableColumn>
    <tableColumn id="63" xr3:uid="{AA2833ED-6046-441E-A76B-2B4A8050D780}" name="Status" dataDxfId="1522">
      <calculatedColumnFormula>IF(Table2[[#This Row],[Peoplesoft Supplier ID]]="REQUIRES ONBOARDING","Requires Supplier Onboarding","Ready to Use")</calculatedColumnFormula>
    </tableColumn>
    <tableColumn id="5" xr3:uid="{3B9A3F6F-FAFE-4DC6-8A1E-B07852D88F54}" name="CONTACT_FIRST_NAME"/>
    <tableColumn id="6" xr3:uid="{DD3C306B-CE33-4BC6-A80D-56EA7942E5A7}" name="CONTACT_LAST_NAME"/>
    <tableColumn id="7" xr3:uid="{FBDC7163-8F00-4B5D-8C32-A4D1BBE57A02}" name="CONTACT_POSITION"/>
    <tableColumn id="8" xr3:uid="{8EFC83A5-56BB-43FA-A6F0-67E6A102ECA9}" name="CONTACT_EMAIL"/>
    <tableColumn id="9" xr3:uid="{0C9DC259-C992-450C-A8F8-0E151BE1B29E}" name="CONTACT_NUMBER"/>
    <tableColumn id="10" xr3:uid="{EBCDDEEC-13C9-4AC0-8A22-626B72ED5C1C}" name="BUSINESS_ADDRESS_1"/>
    <tableColumn id="11" xr3:uid="{DA48DFD9-ED12-4E2A-BCC4-0AA76BDE8A85}" name="BUSINESS_ADDRESS_2"/>
    <tableColumn id="12" xr3:uid="{76DD9F1D-A65F-457E-BD2B-8A0B0153F2A8}" name="BUSINESS_ADDRESS_3"/>
    <tableColumn id="13" xr3:uid="{D6CF9E30-C704-4691-90B3-1E9950C7F781}" name="BUSINESS_SUBURB"/>
    <tableColumn id="14" xr3:uid="{D0590DA6-DDBF-4987-922F-2DB22ADC8CDF}" name="BUSINESS_STATE"/>
    <tableColumn id="15" xr3:uid="{F069A28F-438C-4CC8-B9B0-4CC394B05E03}" name="BUSINESS_POSTCODE"/>
    <tableColumn id="16" xr3:uid="{66EB70F1-983E-45D3-A734-3933C09060D7}" name="BUSINESS_COUNTRY"/>
    <tableColumn id="34" xr3:uid="{037B149C-652F-46A3-BDCA-63FA58BBCBC7}" name="(A) ADMINISTRATION"/>
    <tableColumn id="35" xr3:uid="{B2879B2F-5944-4F4D-92BA-AD1CF1511F86}" name="(B) FINANCE"/>
    <tableColumn id="36" xr3:uid="{4DAA5AFF-ED7D-4A9F-94B4-8F47DC93E193}" name="(C) SPECIALIST"/>
    <tableColumn id="37" xr3:uid="{BBE6C47F-5EED-4349-90C6-231B41D4A00E}" name="(D) INDUSTRIAL"/>
    <tableColumn id="38" xr3:uid="{D7C24D19-3FF4-4135-912F-FC9B35717881}" name="(E) PROFESSIONAL"/>
    <tableColumn id="39" xr3:uid="{6986E705-E2F3-4826-9F32-790BFBF4D630}" name="(F) TECHNICAL"/>
    <tableColumn id="40" xr3:uid="{02705645-EE52-4CD7-871F-4435E2CA8BCC}" name="(G) ICT NETWORK AND EQUIPMENT"/>
    <tableColumn id="41" xr3:uid="{87E0931A-AE94-4113-90C1-C59928D20C85}" name="(H) ICT MANAGEMENT IMPLEMENTATION AND SUPPORT"/>
    <tableColumn id="42" xr3:uid="{6E03B4B9-32DF-47BE-9F8D-DEDC0B1D9C1B}" name="(I) ICT APPLICATIONS DATABASES AND SYSTEMS"/>
    <tableColumn id="43" xr3:uid="{DE024BA6-A2EE-4D11-8736-888AC849CAE2}" name="(J) TRANSPORT"/>
    <tableColumn id="44" xr3:uid="{807E7C01-9B81-4A4D-8133-5931C55CB9D7}" name="(K) EDUCATION"/>
    <tableColumn id="45" xr3:uid="{C08EAC82-75AC-4DDE-8284-E418AC75191D}" name="(L) OTHER"/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63DB9B4-D3B5-4A3E-AE76-AE7A168D9279}" name="Table3" displayName="Table3" ref="A1:AB25" totalsRowShown="0" dataDxfId="11804">
  <autoFilter ref="A1:AB25" xr:uid="{F63DB9B4-D3B5-4A3E-AE76-AE7A168D9279}"/>
  <tableColumns count="28">
    <tableColumn id="1" xr3:uid="{8AD2E22E-1D61-4E04-A7AD-3172F4C60A61}" name="Scheme"/>
    <tableColumn id="2" xr3:uid="{9E209479-E434-4B7B-9E39-74571EADD782}" name="ABN" dataDxfId="11824"/>
    <tableColumn id="3" xr3:uid="{21438563-1EB1-40B9-A076-B3CDE679BD02}" name="NAME" dataDxfId="11823"/>
    <tableColumn id="4" xr3:uid="{28008B3F-9FD7-4346-96D8-146490EDF518}" name="Peoplesoft Supplier ID" dataDxfId="11822"/>
    <tableColumn id="5" xr3:uid="{6A4527FC-D70F-488F-AD5C-1E29FD4A54DD}" name="CONTACT_FIRST_NAME" dataDxfId="11821"/>
    <tableColumn id="6" xr3:uid="{9627052C-830C-46D5-A134-05803DA31B66}" name="CONTACT_LAST_NAME" dataDxfId="11820"/>
    <tableColumn id="7" xr3:uid="{BD5B8903-5E3B-4688-BAD6-0EF18542492D}" name="CONTACT_POSITION" dataDxfId="11819"/>
    <tableColumn id="8" xr3:uid="{CA55926D-9BC1-4D77-83F2-871F8FA7C85D}" name="CONTACT_EMAIL" dataDxfId="11818" dataCellStyle="Hyperlink"/>
    <tableColumn id="9" xr3:uid="{099D0FB2-8178-45BA-A1B9-ACAB2BE07311}" name="CONTACT_NUMBER" dataDxfId="11817"/>
    <tableColumn id="10" xr3:uid="{AEB34765-C6AB-4FC6-88A4-7BB7D5A5A585}" name="BUSINESS_ADDRESS_1" dataDxfId="11816"/>
    <tableColumn id="11" xr3:uid="{159422C8-16D4-484E-B7C7-B043813CCA9B}" name="BUSINESS_ADDRESS_2" dataDxfId="11815"/>
    <tableColumn id="12" xr3:uid="{A02DF67B-4687-44A3-A18D-CBBB665662B6}" name="BUSINESS_ADDRESS_3" dataDxfId="11814"/>
    <tableColumn id="13" xr3:uid="{9B730C1E-F88F-4463-8F56-82C5EB652DD0}" name="BUSINESS_SUBURB" dataDxfId="11813"/>
    <tableColumn id="14" xr3:uid="{6DEDD951-1A6F-48BA-BA58-2D583B5370DB}" name="BUSINESS_STATE" dataDxfId="11812"/>
    <tableColumn id="15" xr3:uid="{CC30DA4F-5C51-47CD-BD84-24A880C1ED2E}" name="BUSINESS_POSTCODE" dataDxfId="11811"/>
    <tableColumn id="16" xr3:uid="{7EEA00BD-48DB-437C-896D-C46ED9AAC9B5}" name="BUSINESS_COUNTRY" dataDxfId="11810"/>
    <tableColumn id="17" xr3:uid="{AFF1E004-DCE0-4080-9A36-A5D8857CE2DC}" name="(A) ADMINISTRATION" dataDxfId="11809"/>
    <tableColumn id="18" xr3:uid="{76AD20D5-BE4E-448F-BA0B-899435FA1E0D}" name="(B) FINANCE"/>
    <tableColumn id="19" xr3:uid="{D66EABB2-EA02-4978-A47B-60C927B71B8A}" name="(C) SPECIALIST"/>
    <tableColumn id="20" xr3:uid="{726FA6D1-5C43-4A41-960D-363934D629D2}" name="(D) INDUSTRIAL" dataDxfId="11808"/>
    <tableColumn id="21" xr3:uid="{54CE8B0C-F11E-4891-88A9-8B5A9DEE1E7F}" name="(E) PROFESSIONAL"/>
    <tableColumn id="22" xr3:uid="{4FF5A793-FDC7-4199-BCD1-D44E92CDFA8B}" name="(F) TECHNICAL"/>
    <tableColumn id="23" xr3:uid="{A571027D-F5DB-4E15-8335-3AF4CF4E5626}" name="(G) ICT NETWORK AND EQUIPMENT"/>
    <tableColumn id="24" xr3:uid="{449A16F7-7FBA-4E3A-BACE-875160C30F3A}" name="(H) ICT MANAGEMENT IMPLEMENTATION AND SUPPORT"/>
    <tableColumn id="25" xr3:uid="{9D486CA4-54B9-48A0-B2C2-8002EB728E3C}" name="(I) ICT APPLICATIONS DATABASES AND SYSTEMS"/>
    <tableColumn id="26" xr3:uid="{0DA4F5CD-E984-44B3-A84B-0B2304C15D9C}" name="(J) TRANSPORT" dataDxfId="11807"/>
    <tableColumn id="27" xr3:uid="{84E5BCD8-82B3-45AF-ABBE-1126341DAF90}" name="(K) EDUCATION" dataDxfId="11806"/>
    <tableColumn id="28" xr3:uid="{897C1C81-0318-4F7B-9DC5-D3D24655B30D}" name="(L) OTHER" dataDxfId="11805"/>
  </tableColumns>
  <tableStyleInfo name="TableStyleMedium2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F306B0D-8CB6-451A-A291-F5AFD929A6F2}" name="Table4" displayName="Table4" ref="A1:AB356" totalsRowShown="0" dataDxfId="11783">
  <autoFilter ref="A1:AB356" xr:uid="{4F306B0D-8CB6-451A-A291-F5AFD929A6F2}"/>
  <tableColumns count="28">
    <tableColumn id="1" xr3:uid="{38661ED7-72D7-4C4C-926F-3C450BB5885B}" name="Scheme"/>
    <tableColumn id="2" xr3:uid="{43A7395E-7590-45A0-BF74-1B6A7405F871}" name="ABN" dataDxfId="11803"/>
    <tableColumn id="3" xr3:uid="{5DDED09B-6E44-4C61-A0AD-FBC0FFC93C03}" name="NAME" dataDxfId="11802"/>
    <tableColumn id="4" xr3:uid="{AA521FE4-C800-4B16-8D7A-37C3ECD648F2}" name="Peoplesoft Supplier ID" dataDxfId="11801"/>
    <tableColumn id="5" xr3:uid="{321C4C85-F5A6-45A9-9ABD-A9D5B69981F1}" name="CONTACT_FIRST_NAME" dataDxfId="11800"/>
    <tableColumn id="6" xr3:uid="{3CDA1911-F460-4827-A6E7-C3BC09AA7662}" name="CONTACT_LAST_NAME" dataDxfId="11799"/>
    <tableColumn id="7" xr3:uid="{5C6CD584-4724-45B9-A5DA-8061BD36C86A}" name="CONTACT_POSITION" dataDxfId="11798"/>
    <tableColumn id="8" xr3:uid="{B3300B91-E081-4AD2-A0AD-C34D6D7A91A3}" name="CONTACT_EMAIL" dataDxfId="11797" dataCellStyle="Hyperlink"/>
    <tableColumn id="9" xr3:uid="{48C5D890-F399-4A2F-9857-BAD678ACE6E5}" name="CONTACT_NUMBER" dataDxfId="11796"/>
    <tableColumn id="10" xr3:uid="{AD4CFE85-1298-41D2-AC9F-8B481051E195}" name="BUSINESS_ADDRESS_1" dataDxfId="11795"/>
    <tableColumn id="11" xr3:uid="{38FFD808-892B-46B9-9384-50C2CD8EB551}" name="BUSINESS_ADDRESS_2" dataDxfId="11794"/>
    <tableColumn id="12" xr3:uid="{9BC4F4FF-4AED-409A-A975-51CBBB510859}" name="BUSINESS_ADDRESS_3" dataDxfId="11793"/>
    <tableColumn id="13" xr3:uid="{36F9EA3C-8499-4EBA-9D5F-722CB6E25501}" name="BUSINESS_SUBURB" dataDxfId="11792"/>
    <tableColumn id="14" xr3:uid="{0D5917C2-F5DB-4B0F-83B1-CE2C53C51A66}" name="BUSINESS_STATE" dataDxfId="11791"/>
    <tableColumn id="15" xr3:uid="{D1168016-9CC4-4F93-82DD-E06DEC0D9E52}" name="BUSINESS_POSTCODE" dataDxfId="11790"/>
    <tableColumn id="16" xr3:uid="{B9248B3C-288D-4C79-9FC8-C20D8C4BA760}" name="BUSINESS_COUNTRY" dataDxfId="11789"/>
    <tableColumn id="17" xr3:uid="{EFB98B42-D5C0-4E47-9459-2339EE21064B}" name="(A) ADMINISTRATION" dataDxfId="11788"/>
    <tableColumn id="18" xr3:uid="{A21CA9E0-BDD0-4C9F-A2A5-FED0EBC9222B}" name="(B) FINANCE"/>
    <tableColumn id="19" xr3:uid="{398D2D33-17ED-42C6-8D08-267C9099B6A8}" name="(C) SPECIALIST"/>
    <tableColumn id="20" xr3:uid="{EB1E4D6D-4613-4C0B-99E6-3E53754E65EC}" name="(D) INDUSTRIAL" dataDxfId="11787"/>
    <tableColumn id="21" xr3:uid="{38EE3767-AF9E-4056-9785-4D653711CE09}" name="(E) PROFESSIONAL"/>
    <tableColumn id="22" xr3:uid="{927062CB-5695-48C7-979A-59F14B956F27}" name="(F) TECHNICAL"/>
    <tableColumn id="23" xr3:uid="{8A27CD72-820A-4D68-927A-25CEFBE86912}" name="(G) ICT NETWORK AND EQUIPMENT"/>
    <tableColumn id="24" xr3:uid="{E776A3F3-85BA-4683-AB0B-2435AB0E1873}" name="(H) ICT MANAGEMENT IMPLEMENTATION AND SUPPORT"/>
    <tableColumn id="25" xr3:uid="{59270CFE-757E-420D-A8A2-861E3DA86FDC}" name="(I) ICT APPLICATIONS DATABASES AND SYSTEMS"/>
    <tableColumn id="26" xr3:uid="{95DBBF1E-4517-4A91-A3C2-086D7F668228}" name="(J) TRANSPORT" dataDxfId="11786"/>
    <tableColumn id="27" xr3:uid="{6EE8B791-4630-40FD-BABA-B89378CC5D6F}" name="(K) EDUCATION" dataDxfId="11785"/>
    <tableColumn id="28" xr3:uid="{F4B16916-0B46-48A0-916E-94ED994B1B3C}" name="(L) OTHER" dataDxfId="11784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forms.office.com/Pages/ResponsePage.aspx?id=w7w-yUzoxEWcfoYHrcBy7DeRRzrueq9PnsyZDxV68wlUOUU3T0lJT09FWVdXSEpKMEZUMTBOWTdHVS4u" TargetMode="Externa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nstojanov@paxus.com.au" TargetMode="External"/><Relationship Id="rId13" Type="http://schemas.openxmlformats.org/officeDocument/2006/relationships/hyperlink" Target="mailto:wacua@talentinternational.com.au" TargetMode="External"/><Relationship Id="rId3" Type="http://schemas.openxmlformats.org/officeDocument/2006/relationships/hyperlink" Target="mailto:louise@imsaus.com.au" TargetMode="External"/><Relationship Id="rId7" Type="http://schemas.openxmlformats.org/officeDocument/2006/relationships/hyperlink" Target="mailto:karen.lark@ipa.com.au" TargetMode="External"/><Relationship Id="rId12" Type="http://schemas.openxmlformats.org/officeDocument/2006/relationships/hyperlink" Target="mailto:jodie.gillespie@robertwalters.com.au" TargetMode="External"/><Relationship Id="rId2" Type="http://schemas.openxmlformats.org/officeDocument/2006/relationships/hyperlink" Target="mailto:elsjem@hoban.com.au" TargetMode="External"/><Relationship Id="rId1" Type="http://schemas.openxmlformats.org/officeDocument/2006/relationships/hyperlink" Target="mailto:quinta.dilollo@hays.com.au" TargetMode="External"/><Relationship Id="rId6" Type="http://schemas.openxmlformats.org/officeDocument/2006/relationships/hyperlink" Target="mailto:alexj@integritystaffing.net.au" TargetMode="External"/><Relationship Id="rId11" Type="http://schemas.openxmlformats.org/officeDocument/2006/relationships/hyperlink" Target="mailto:karmen.guthrie@randstad.com.au" TargetMode="External"/><Relationship Id="rId5" Type="http://schemas.openxmlformats.org/officeDocument/2006/relationships/hyperlink" Target="mailto:alexj@integritystaffing.net.au" TargetMode="External"/><Relationship Id="rId15" Type="http://schemas.openxmlformats.org/officeDocument/2006/relationships/table" Target="../tables/table1.xml"/><Relationship Id="rId10" Type="http://schemas.openxmlformats.org/officeDocument/2006/relationships/hyperlink" Target="mailto:clint.dixon@persolapac.com" TargetMode="External"/><Relationship Id="rId4" Type="http://schemas.openxmlformats.org/officeDocument/2006/relationships/hyperlink" Target="mailto:alexj@integritystaffing.net.au" TargetMode="External"/><Relationship Id="rId9" Type="http://schemas.openxmlformats.org/officeDocument/2006/relationships/hyperlink" Target="mailto:wagovt@peoplebank.com.au" TargetMode="External"/><Relationship Id="rId14" Type="http://schemas.openxmlformats.org/officeDocument/2006/relationships/hyperlink" Target="mailto:matthew.gray@workpac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hyperlink" Target="mailto:wacua@talentinternational.com.au" TargetMode="External"/><Relationship Id="rId1" Type="http://schemas.openxmlformats.org/officeDocument/2006/relationships/hyperlink" Target="mailto:alexj@integritystaffing.net.au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wagovt@peoplebank.com.au" TargetMode="External"/><Relationship Id="rId13" Type="http://schemas.openxmlformats.org/officeDocument/2006/relationships/table" Target="../tables/table3.xml"/><Relationship Id="rId3" Type="http://schemas.openxmlformats.org/officeDocument/2006/relationships/hyperlink" Target="mailto:louise@imsaus.com.au" TargetMode="External"/><Relationship Id="rId7" Type="http://schemas.openxmlformats.org/officeDocument/2006/relationships/hyperlink" Target="mailto:nstojanov@paxus.com.au" TargetMode="External"/><Relationship Id="rId12" Type="http://schemas.openxmlformats.org/officeDocument/2006/relationships/hyperlink" Target="mailto:matthew.gray@workpac.com" TargetMode="External"/><Relationship Id="rId2" Type="http://schemas.openxmlformats.org/officeDocument/2006/relationships/hyperlink" Target="mailto:elsjem@hoban.com.au" TargetMode="External"/><Relationship Id="rId1" Type="http://schemas.openxmlformats.org/officeDocument/2006/relationships/hyperlink" Target="mailto:quinta.dilollo@hays.com.au" TargetMode="External"/><Relationship Id="rId6" Type="http://schemas.openxmlformats.org/officeDocument/2006/relationships/hyperlink" Target="mailto:karen.lark@ipa.com.au" TargetMode="External"/><Relationship Id="rId11" Type="http://schemas.openxmlformats.org/officeDocument/2006/relationships/hyperlink" Target="mailto:jodie.gillespie@robertwalters.com.au" TargetMode="External"/><Relationship Id="rId5" Type="http://schemas.openxmlformats.org/officeDocument/2006/relationships/hyperlink" Target="mailto:alexj@integritystaffing.net.au" TargetMode="External"/><Relationship Id="rId10" Type="http://schemas.openxmlformats.org/officeDocument/2006/relationships/hyperlink" Target="mailto:karmen.guthrie@randstad.com.au" TargetMode="External"/><Relationship Id="rId4" Type="http://schemas.openxmlformats.org/officeDocument/2006/relationships/hyperlink" Target="mailto:alexj@integritystaffing.net.au" TargetMode="External"/><Relationship Id="rId9" Type="http://schemas.openxmlformats.org/officeDocument/2006/relationships/hyperlink" Target="mailto:clint.dixon@persolapa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B5EF1-371B-4274-8138-CE15DB724701}">
  <dimension ref="A1:R383"/>
  <sheetViews>
    <sheetView tabSelected="1" workbookViewId="0">
      <selection activeCell="B1" sqref="B1"/>
    </sheetView>
  </sheetViews>
  <sheetFormatPr defaultRowHeight="14.4" x14ac:dyDescent="0.3"/>
  <cols>
    <col min="1" max="1" width="24.33203125" customWidth="1"/>
    <col min="2" max="2" width="71.77734375" bestFit="1" customWidth="1"/>
    <col min="3" max="3" width="18.6640625" bestFit="1" customWidth="1"/>
    <col min="4" max="4" width="20.77734375" bestFit="1" customWidth="1"/>
    <col min="5" max="5" width="21.33203125" bestFit="1" customWidth="1"/>
    <col min="6" max="6" width="23.33203125" style="9" bestFit="1" customWidth="1"/>
    <col min="7" max="7" width="25.88671875" bestFit="1" customWidth="1"/>
    <col min="8" max="8" width="18.6640625" bestFit="1" customWidth="1"/>
    <col min="9" max="9" width="20.77734375" bestFit="1" customWidth="1"/>
    <col min="10" max="10" width="21.33203125" bestFit="1" customWidth="1"/>
    <col min="11" max="11" width="24.109375" bestFit="1" customWidth="1"/>
    <col min="12" max="12" width="20.5546875" bestFit="1" customWidth="1"/>
    <col min="13" max="13" width="37.44140625" bestFit="1" customWidth="1"/>
    <col min="14" max="14" width="54.77734375" bestFit="1" customWidth="1"/>
    <col min="15" max="15" width="48.77734375" bestFit="1" customWidth="1"/>
    <col min="16" max="16" width="20.6640625" bestFit="1" customWidth="1"/>
    <col min="17" max="17" width="21" bestFit="1" customWidth="1"/>
    <col min="18" max="18" width="16.44140625" bestFit="1" customWidth="1"/>
  </cols>
  <sheetData>
    <row r="1" spans="1:18" x14ac:dyDescent="0.3">
      <c r="A1" s="7" t="s">
        <v>2428</v>
      </c>
      <c r="B1" t="s">
        <v>2426</v>
      </c>
      <c r="D1" s="10" t="s">
        <v>2429</v>
      </c>
      <c r="E1" s="11"/>
      <c r="F1" s="12"/>
    </row>
    <row r="2" spans="1:18" x14ac:dyDescent="0.3">
      <c r="A2" s="7" t="s">
        <v>2427</v>
      </c>
      <c r="B2" t="s">
        <v>2426</v>
      </c>
      <c r="D2" s="13"/>
      <c r="E2" s="14"/>
      <c r="F2" s="15"/>
    </row>
    <row r="3" spans="1:18" x14ac:dyDescent="0.3">
      <c r="F3"/>
    </row>
    <row r="4" spans="1:18" x14ac:dyDescent="0.3">
      <c r="A4" s="7" t="s">
        <v>2389</v>
      </c>
      <c r="B4" s="7" t="s">
        <v>1</v>
      </c>
      <c r="C4" s="7" t="s">
        <v>2</v>
      </c>
      <c r="D4" s="7" t="s">
        <v>3</v>
      </c>
      <c r="E4" s="7" t="s">
        <v>5</v>
      </c>
      <c r="F4" s="8" t="s">
        <v>6</v>
      </c>
      <c r="G4" t="s">
        <v>2413</v>
      </c>
      <c r="H4" t="s">
        <v>2415</v>
      </c>
      <c r="I4" t="s">
        <v>2416</v>
      </c>
      <c r="J4" t="s">
        <v>2417</v>
      </c>
      <c r="K4" t="s">
        <v>2418</v>
      </c>
      <c r="L4" t="s">
        <v>2419</v>
      </c>
      <c r="M4" t="s">
        <v>2420</v>
      </c>
      <c r="N4" t="s">
        <v>2421</v>
      </c>
      <c r="O4" t="s">
        <v>2422</v>
      </c>
      <c r="P4" t="s">
        <v>2423</v>
      </c>
      <c r="Q4" t="s">
        <v>2424</v>
      </c>
      <c r="R4" t="s">
        <v>2425</v>
      </c>
    </row>
    <row r="5" spans="1:18" x14ac:dyDescent="0.3">
      <c r="A5" t="s">
        <v>2401</v>
      </c>
      <c r="B5" t="s">
        <v>1490</v>
      </c>
      <c r="C5" t="s">
        <v>1491</v>
      </c>
      <c r="D5" t="s">
        <v>1492</v>
      </c>
      <c r="E5" t="s">
        <v>1494</v>
      </c>
      <c r="F5" s="9">
        <v>415630693</v>
      </c>
      <c r="G5" s="5">
        <v>1</v>
      </c>
      <c r="H5" s="5">
        <v>1</v>
      </c>
      <c r="I5" s="5">
        <v>1</v>
      </c>
      <c r="J5" s="5">
        <v>1</v>
      </c>
      <c r="K5" s="5">
        <v>1</v>
      </c>
      <c r="L5" s="5">
        <v>1</v>
      </c>
      <c r="M5" s="5">
        <v>1</v>
      </c>
      <c r="N5" s="5">
        <v>1</v>
      </c>
      <c r="O5" s="5">
        <v>1</v>
      </c>
      <c r="P5" s="5">
        <v>1</v>
      </c>
      <c r="Q5" s="5">
        <v>1</v>
      </c>
      <c r="R5" s="5">
        <v>1</v>
      </c>
    </row>
    <row r="6" spans="1:18" x14ac:dyDescent="0.3">
      <c r="A6" t="s">
        <v>2397</v>
      </c>
      <c r="B6" t="s">
        <v>631</v>
      </c>
      <c r="C6" t="s">
        <v>632</v>
      </c>
      <c r="D6" t="s">
        <v>633</v>
      </c>
      <c r="F6"/>
      <c r="G6" s="5">
        <v>1</v>
      </c>
      <c r="H6" s="5">
        <v>1</v>
      </c>
      <c r="I6" s="5">
        <v>1</v>
      </c>
      <c r="J6" s="5">
        <v>1</v>
      </c>
      <c r="K6" s="5">
        <v>1</v>
      </c>
      <c r="L6" s="5">
        <v>1</v>
      </c>
      <c r="M6" s="5">
        <v>1</v>
      </c>
      <c r="N6" s="5">
        <v>1</v>
      </c>
      <c r="O6" s="5">
        <v>1</v>
      </c>
      <c r="P6" s="5">
        <v>1</v>
      </c>
      <c r="Q6" s="5">
        <v>1</v>
      </c>
      <c r="R6" s="5">
        <v>1</v>
      </c>
    </row>
    <row r="7" spans="1:18" x14ac:dyDescent="0.3">
      <c r="A7" t="s">
        <v>2398</v>
      </c>
      <c r="B7" t="s">
        <v>747</v>
      </c>
      <c r="C7" t="s">
        <v>748</v>
      </c>
      <c r="D7" t="s">
        <v>749</v>
      </c>
      <c r="E7" t="s">
        <v>751</v>
      </c>
      <c r="F7" s="9">
        <v>80626154</v>
      </c>
      <c r="G7" s="5">
        <v>1</v>
      </c>
      <c r="H7" s="5">
        <v>1</v>
      </c>
      <c r="I7" s="5">
        <v>1</v>
      </c>
      <c r="J7" s="5">
        <v>1</v>
      </c>
      <c r="K7" s="5">
        <v>1</v>
      </c>
      <c r="L7" s="5">
        <v>1</v>
      </c>
      <c r="M7" s="5">
        <v>1</v>
      </c>
      <c r="N7" s="5">
        <v>1</v>
      </c>
      <c r="O7" s="5">
        <v>1</v>
      </c>
      <c r="P7" s="5">
        <v>1</v>
      </c>
      <c r="Q7" s="5">
        <v>1</v>
      </c>
      <c r="R7" s="5">
        <v>1</v>
      </c>
    </row>
    <row r="8" spans="1:18" x14ac:dyDescent="0.3">
      <c r="A8" t="s">
        <v>2398</v>
      </c>
      <c r="B8" t="s">
        <v>2329</v>
      </c>
      <c r="C8" t="s">
        <v>2293</v>
      </c>
      <c r="D8" t="s">
        <v>2294</v>
      </c>
      <c r="E8" t="s">
        <v>2330</v>
      </c>
      <c r="F8" s="9" t="s">
        <v>2331</v>
      </c>
      <c r="G8" s="5">
        <v>1</v>
      </c>
      <c r="H8" s="5">
        <v>1</v>
      </c>
      <c r="I8" s="5">
        <v>1</v>
      </c>
      <c r="J8" s="5"/>
      <c r="K8" s="5">
        <v>1</v>
      </c>
      <c r="L8" s="5">
        <v>1</v>
      </c>
      <c r="M8" s="5"/>
      <c r="N8" s="5">
        <v>1</v>
      </c>
      <c r="O8" s="5">
        <v>1</v>
      </c>
      <c r="P8" s="5"/>
      <c r="Q8" s="5"/>
      <c r="R8" s="5"/>
    </row>
    <row r="9" spans="1:18" x14ac:dyDescent="0.3">
      <c r="A9" t="s">
        <v>2396</v>
      </c>
      <c r="B9" t="s">
        <v>595</v>
      </c>
      <c r="C9" t="s">
        <v>2373</v>
      </c>
      <c r="D9" t="s">
        <v>2374</v>
      </c>
      <c r="E9" t="s">
        <v>2375</v>
      </c>
      <c r="F9" s="9" t="s">
        <v>2376</v>
      </c>
      <c r="G9" s="5"/>
      <c r="H9" s="5">
        <v>1</v>
      </c>
      <c r="I9" s="5">
        <v>1</v>
      </c>
      <c r="J9" s="5"/>
      <c r="K9" s="5">
        <v>1</v>
      </c>
      <c r="L9" s="5"/>
      <c r="M9" s="5"/>
      <c r="N9" s="5"/>
      <c r="O9" s="5"/>
      <c r="P9" s="5"/>
      <c r="Q9" s="5"/>
      <c r="R9" s="5"/>
    </row>
    <row r="10" spans="1:18" x14ac:dyDescent="0.3">
      <c r="A10" t="s">
        <v>2396</v>
      </c>
      <c r="B10" t="s">
        <v>595</v>
      </c>
      <c r="C10" t="s">
        <v>273</v>
      </c>
      <c r="D10" t="s">
        <v>596</v>
      </c>
      <c r="E10" t="s">
        <v>597</v>
      </c>
      <c r="F10" s="9" t="s">
        <v>598</v>
      </c>
      <c r="G10" s="5">
        <v>1</v>
      </c>
      <c r="H10" s="5">
        <v>1</v>
      </c>
      <c r="I10" s="5">
        <v>1</v>
      </c>
      <c r="J10" s="5">
        <v>1</v>
      </c>
      <c r="K10" s="5">
        <v>1</v>
      </c>
      <c r="L10" s="5">
        <v>1</v>
      </c>
      <c r="M10" s="5">
        <v>1</v>
      </c>
      <c r="N10" s="5">
        <v>1</v>
      </c>
      <c r="O10" s="5">
        <v>1</v>
      </c>
      <c r="P10" s="5">
        <v>1</v>
      </c>
      <c r="Q10" s="5">
        <v>1</v>
      </c>
      <c r="R10" s="5">
        <v>1</v>
      </c>
    </row>
    <row r="11" spans="1:18" x14ac:dyDescent="0.3">
      <c r="A11" t="s">
        <v>2407</v>
      </c>
      <c r="B11" t="s">
        <v>2205</v>
      </c>
      <c r="C11" t="s">
        <v>626</v>
      </c>
      <c r="D11" t="s">
        <v>2206</v>
      </c>
      <c r="E11" t="s">
        <v>2208</v>
      </c>
      <c r="F11" s="9">
        <v>61299665000</v>
      </c>
      <c r="G11" s="5">
        <v>1</v>
      </c>
      <c r="H11" s="5">
        <v>1</v>
      </c>
      <c r="I11" s="5">
        <v>1</v>
      </c>
      <c r="J11" s="5">
        <v>1</v>
      </c>
      <c r="K11" s="5">
        <v>1</v>
      </c>
      <c r="L11" s="5">
        <v>1</v>
      </c>
      <c r="M11" s="5">
        <v>1</v>
      </c>
      <c r="N11" s="5">
        <v>1</v>
      </c>
      <c r="O11" s="5">
        <v>1</v>
      </c>
      <c r="P11" s="5">
        <v>1</v>
      </c>
      <c r="Q11" s="5">
        <v>1</v>
      </c>
      <c r="R11" s="5">
        <v>1</v>
      </c>
    </row>
    <row r="12" spans="1:18" x14ac:dyDescent="0.3">
      <c r="A12" t="s">
        <v>2395</v>
      </c>
      <c r="B12" t="s">
        <v>375</v>
      </c>
      <c r="C12" t="s">
        <v>376</v>
      </c>
      <c r="D12" t="s">
        <v>377</v>
      </c>
      <c r="E12" t="s">
        <v>379</v>
      </c>
      <c r="F12" s="9">
        <v>61409621279</v>
      </c>
      <c r="G12" s="5">
        <v>1</v>
      </c>
      <c r="H12" s="5">
        <v>1</v>
      </c>
      <c r="I12" s="5">
        <v>1</v>
      </c>
      <c r="J12" s="5">
        <v>1</v>
      </c>
      <c r="K12" s="5">
        <v>1</v>
      </c>
      <c r="L12" s="5">
        <v>1</v>
      </c>
      <c r="M12" s="5">
        <v>1</v>
      </c>
      <c r="N12" s="5">
        <v>1</v>
      </c>
      <c r="O12" s="5">
        <v>1</v>
      </c>
      <c r="P12" s="5">
        <v>1</v>
      </c>
      <c r="Q12" s="5">
        <v>1</v>
      </c>
      <c r="R12" s="5">
        <v>1</v>
      </c>
    </row>
    <row r="13" spans="1:18" x14ac:dyDescent="0.3">
      <c r="A13" t="s">
        <v>2404</v>
      </c>
      <c r="B13" t="s">
        <v>1890</v>
      </c>
      <c r="C13" t="s">
        <v>1891</v>
      </c>
      <c r="D13" t="s">
        <v>1892</v>
      </c>
      <c r="E13" t="s">
        <v>1894</v>
      </c>
      <c r="F13" s="9">
        <v>290034911</v>
      </c>
      <c r="G13" s="5">
        <v>1</v>
      </c>
      <c r="H13" s="5">
        <v>1</v>
      </c>
      <c r="I13" s="5">
        <v>1</v>
      </c>
      <c r="J13" s="5">
        <v>1</v>
      </c>
      <c r="K13" s="5">
        <v>1</v>
      </c>
      <c r="L13" s="5">
        <v>1</v>
      </c>
      <c r="M13" s="5">
        <v>1</v>
      </c>
      <c r="N13" s="5">
        <v>1</v>
      </c>
      <c r="O13" s="5">
        <v>1</v>
      </c>
      <c r="P13" s="5">
        <v>1</v>
      </c>
      <c r="Q13" s="5">
        <v>1</v>
      </c>
      <c r="R13" s="5">
        <v>1</v>
      </c>
    </row>
    <row r="14" spans="1:18" x14ac:dyDescent="0.3">
      <c r="A14" t="s">
        <v>2403</v>
      </c>
      <c r="B14" t="s">
        <v>1545</v>
      </c>
      <c r="C14" t="s">
        <v>1546</v>
      </c>
      <c r="D14" t="s">
        <v>1547</v>
      </c>
      <c r="E14" t="s">
        <v>1548</v>
      </c>
      <c r="F14" s="9">
        <v>421850147</v>
      </c>
      <c r="G14" s="5">
        <v>1</v>
      </c>
      <c r="H14" s="5">
        <v>1</v>
      </c>
      <c r="I14" s="5">
        <v>1</v>
      </c>
      <c r="J14" s="5">
        <v>1</v>
      </c>
      <c r="K14" s="5">
        <v>1</v>
      </c>
      <c r="L14" s="5">
        <v>1</v>
      </c>
      <c r="M14" s="5">
        <v>1</v>
      </c>
      <c r="N14" s="5">
        <v>1</v>
      </c>
      <c r="O14" s="5">
        <v>1</v>
      </c>
      <c r="P14" s="5">
        <v>1</v>
      </c>
      <c r="Q14" s="5">
        <v>1</v>
      </c>
      <c r="R14" s="5">
        <v>1</v>
      </c>
    </row>
    <row r="15" spans="1:18" x14ac:dyDescent="0.3">
      <c r="A15" t="s">
        <v>2399</v>
      </c>
      <c r="B15" t="s">
        <v>830</v>
      </c>
      <c r="C15" t="s">
        <v>2304</v>
      </c>
      <c r="D15" t="s">
        <v>2305</v>
      </c>
      <c r="E15" t="s">
        <v>2359</v>
      </c>
      <c r="F15" s="9" t="s">
        <v>2360</v>
      </c>
      <c r="G15" s="5"/>
      <c r="H15" s="5"/>
      <c r="I15" s="5"/>
      <c r="J15" s="5"/>
      <c r="K15" s="5">
        <v>1</v>
      </c>
      <c r="L15" s="5">
        <v>1</v>
      </c>
      <c r="M15" s="5">
        <v>1</v>
      </c>
      <c r="N15" s="5">
        <v>1</v>
      </c>
      <c r="O15" s="5">
        <v>1</v>
      </c>
      <c r="P15" s="5"/>
      <c r="Q15" s="5"/>
      <c r="R15" s="5"/>
    </row>
    <row r="16" spans="1:18" x14ac:dyDescent="0.3">
      <c r="A16" t="s">
        <v>2399</v>
      </c>
      <c r="B16" t="s">
        <v>830</v>
      </c>
      <c r="C16" t="s">
        <v>182</v>
      </c>
      <c r="D16" t="s">
        <v>831</v>
      </c>
      <c r="E16" t="s">
        <v>832</v>
      </c>
      <c r="F16" s="9">
        <v>0</v>
      </c>
      <c r="G16" s="5">
        <v>1</v>
      </c>
      <c r="H16" s="5">
        <v>1</v>
      </c>
      <c r="I16" s="5">
        <v>1</v>
      </c>
      <c r="J16" s="5">
        <v>1</v>
      </c>
      <c r="K16" s="5">
        <v>1</v>
      </c>
      <c r="L16" s="5">
        <v>1</v>
      </c>
      <c r="M16" s="5">
        <v>1</v>
      </c>
      <c r="N16" s="5">
        <v>1</v>
      </c>
      <c r="O16" s="5">
        <v>1</v>
      </c>
      <c r="P16" s="5">
        <v>1</v>
      </c>
      <c r="Q16" s="5">
        <v>1</v>
      </c>
      <c r="R16" s="5">
        <v>1</v>
      </c>
    </row>
    <row r="17" spans="1:18" x14ac:dyDescent="0.3">
      <c r="A17" t="s">
        <v>2392</v>
      </c>
      <c r="B17" t="s">
        <v>26</v>
      </c>
      <c r="C17" t="s">
        <v>27</v>
      </c>
      <c r="D17" t="s">
        <v>28</v>
      </c>
      <c r="E17" t="s">
        <v>30</v>
      </c>
      <c r="F17" s="9" t="s">
        <v>31</v>
      </c>
      <c r="G17" s="5">
        <v>1</v>
      </c>
      <c r="H17" s="5">
        <v>1</v>
      </c>
      <c r="I17" s="5">
        <v>1</v>
      </c>
      <c r="J17" s="5">
        <v>1</v>
      </c>
      <c r="K17" s="5">
        <v>1</v>
      </c>
      <c r="L17" s="5">
        <v>1</v>
      </c>
      <c r="M17" s="5">
        <v>1</v>
      </c>
      <c r="N17" s="5">
        <v>1</v>
      </c>
      <c r="O17" s="5">
        <v>1</v>
      </c>
      <c r="P17" s="5">
        <v>1</v>
      </c>
      <c r="Q17" s="5">
        <v>1</v>
      </c>
      <c r="R17" s="5">
        <v>1</v>
      </c>
    </row>
    <row r="18" spans="1:18" x14ac:dyDescent="0.3">
      <c r="A18" t="s">
        <v>2405</v>
      </c>
      <c r="B18" t="s">
        <v>1923</v>
      </c>
      <c r="C18" t="s">
        <v>1924</v>
      </c>
      <c r="D18" t="s">
        <v>1925</v>
      </c>
      <c r="E18" t="s">
        <v>1927</v>
      </c>
      <c r="F18" s="9" t="s">
        <v>1928</v>
      </c>
      <c r="G18" s="5">
        <v>1</v>
      </c>
      <c r="H18" s="5">
        <v>1</v>
      </c>
      <c r="I18" s="5">
        <v>1</v>
      </c>
      <c r="J18" s="5">
        <v>1</v>
      </c>
      <c r="K18" s="5">
        <v>1</v>
      </c>
      <c r="L18" s="5">
        <v>1</v>
      </c>
      <c r="M18" s="5">
        <v>1</v>
      </c>
      <c r="N18" s="5">
        <v>1</v>
      </c>
      <c r="O18" s="5">
        <v>1</v>
      </c>
      <c r="P18" s="5">
        <v>1</v>
      </c>
      <c r="Q18" s="5">
        <v>1</v>
      </c>
      <c r="R18" s="5">
        <v>1</v>
      </c>
    </row>
    <row r="19" spans="1:18" x14ac:dyDescent="0.3">
      <c r="A19" t="s">
        <v>2400</v>
      </c>
      <c r="B19" t="s">
        <v>1367</v>
      </c>
      <c r="C19" t="s">
        <v>626</v>
      </c>
      <c r="D19" t="s">
        <v>1255</v>
      </c>
      <c r="E19" t="s">
        <v>1368</v>
      </c>
      <c r="F19" s="9">
        <v>296898900</v>
      </c>
      <c r="G19" s="5">
        <v>1</v>
      </c>
      <c r="H19" s="5">
        <v>1</v>
      </c>
      <c r="I19" s="5">
        <v>1</v>
      </c>
      <c r="J19" s="5">
        <v>1</v>
      </c>
      <c r="K19" s="5">
        <v>1</v>
      </c>
      <c r="L19" s="5">
        <v>1</v>
      </c>
      <c r="M19" s="5">
        <v>1</v>
      </c>
      <c r="N19" s="5">
        <v>1</v>
      </c>
      <c r="O19" s="5">
        <v>1</v>
      </c>
      <c r="P19" s="5">
        <v>1</v>
      </c>
      <c r="Q19" s="5">
        <v>1</v>
      </c>
      <c r="R19" s="5">
        <v>1</v>
      </c>
    </row>
    <row r="20" spans="1:18" x14ac:dyDescent="0.3">
      <c r="A20" t="s">
        <v>2408</v>
      </c>
      <c r="B20" t="s">
        <v>2220</v>
      </c>
      <c r="C20" t="s">
        <v>2221</v>
      </c>
      <c r="D20" t="s">
        <v>2222</v>
      </c>
      <c r="E20" t="s">
        <v>2224</v>
      </c>
      <c r="F20" s="9" t="s">
        <v>2225</v>
      </c>
      <c r="G20" s="5">
        <v>1</v>
      </c>
      <c r="H20" s="5">
        <v>1</v>
      </c>
      <c r="I20" s="5">
        <v>1</v>
      </c>
      <c r="J20" s="5">
        <v>1</v>
      </c>
      <c r="K20" s="5">
        <v>1</v>
      </c>
      <c r="L20" s="5">
        <v>1</v>
      </c>
      <c r="M20" s="5">
        <v>1</v>
      </c>
      <c r="N20" s="5">
        <v>1</v>
      </c>
      <c r="O20" s="5">
        <v>1</v>
      </c>
      <c r="P20" s="5">
        <v>1</v>
      </c>
      <c r="Q20" s="5">
        <v>1</v>
      </c>
      <c r="R20" s="5">
        <v>1</v>
      </c>
    </row>
    <row r="21" spans="1:18" x14ac:dyDescent="0.3">
      <c r="A21" t="s">
        <v>2393</v>
      </c>
      <c r="B21" t="s">
        <v>347</v>
      </c>
      <c r="C21" t="s">
        <v>348</v>
      </c>
      <c r="D21" t="s">
        <v>349</v>
      </c>
      <c r="E21" t="s">
        <v>351</v>
      </c>
      <c r="F21" s="9">
        <v>292702600</v>
      </c>
      <c r="G21" s="5">
        <v>1</v>
      </c>
      <c r="H21" s="5">
        <v>1</v>
      </c>
      <c r="I21" s="5">
        <v>1</v>
      </c>
      <c r="J21" s="5">
        <v>1</v>
      </c>
      <c r="K21" s="5">
        <v>1</v>
      </c>
      <c r="L21" s="5">
        <v>1</v>
      </c>
      <c r="M21" s="5">
        <v>1</v>
      </c>
      <c r="N21" s="5">
        <v>1</v>
      </c>
      <c r="O21" s="5">
        <v>1</v>
      </c>
      <c r="P21" s="5">
        <v>1</v>
      </c>
      <c r="Q21" s="5">
        <v>1</v>
      </c>
      <c r="R21" s="5">
        <v>1</v>
      </c>
    </row>
    <row r="22" spans="1:18" x14ac:dyDescent="0.3">
      <c r="A22" t="s">
        <v>2391</v>
      </c>
      <c r="B22" t="s">
        <v>1448</v>
      </c>
      <c r="C22" t="s">
        <v>1449</v>
      </c>
      <c r="D22" t="s">
        <v>1450</v>
      </c>
      <c r="E22" t="s">
        <v>1452</v>
      </c>
      <c r="F22" s="9">
        <v>292324980</v>
      </c>
      <c r="G22" s="5">
        <v>1</v>
      </c>
      <c r="H22" s="5">
        <v>1</v>
      </c>
      <c r="I22" s="5">
        <v>1</v>
      </c>
      <c r="J22" s="5">
        <v>1</v>
      </c>
      <c r="K22" s="5">
        <v>1</v>
      </c>
      <c r="L22" s="5">
        <v>1</v>
      </c>
      <c r="M22" s="5">
        <v>1</v>
      </c>
      <c r="N22" s="5">
        <v>1</v>
      </c>
      <c r="O22" s="5">
        <v>1</v>
      </c>
      <c r="P22" s="5">
        <v>1</v>
      </c>
      <c r="Q22" s="5">
        <v>1</v>
      </c>
      <c r="R22" s="5">
        <v>1</v>
      </c>
    </row>
    <row r="23" spans="1:18" x14ac:dyDescent="0.3">
      <c r="A23" t="s">
        <v>2410</v>
      </c>
      <c r="B23" t="s">
        <v>2378</v>
      </c>
      <c r="C23" t="s">
        <v>528</v>
      </c>
      <c r="D23" t="s">
        <v>2379</v>
      </c>
      <c r="E23" t="s">
        <v>2381</v>
      </c>
      <c r="F23" s="9" t="s">
        <v>2382</v>
      </c>
      <c r="G23" s="5"/>
      <c r="H23" s="5"/>
      <c r="I23" s="5"/>
      <c r="J23" s="5"/>
      <c r="K23" s="5">
        <v>1</v>
      </c>
      <c r="L23" s="5">
        <v>1</v>
      </c>
      <c r="M23" s="5">
        <v>1</v>
      </c>
      <c r="N23" s="5">
        <v>1</v>
      </c>
      <c r="O23" s="5">
        <v>1</v>
      </c>
      <c r="P23" s="5"/>
      <c r="Q23" s="5"/>
      <c r="R23" s="5"/>
    </row>
    <row r="24" spans="1:18" x14ac:dyDescent="0.3">
      <c r="A24" t="s">
        <v>2406</v>
      </c>
      <c r="B24" t="s">
        <v>2079</v>
      </c>
      <c r="C24" t="s">
        <v>2080</v>
      </c>
      <c r="D24" t="s">
        <v>2081</v>
      </c>
      <c r="E24" t="s">
        <v>2082</v>
      </c>
      <c r="F24" s="9">
        <v>282740214</v>
      </c>
      <c r="G24" s="5">
        <v>1</v>
      </c>
      <c r="H24" s="5">
        <v>1</v>
      </c>
      <c r="I24" s="5">
        <v>1</v>
      </c>
      <c r="J24" s="5">
        <v>1</v>
      </c>
      <c r="K24" s="5">
        <v>1</v>
      </c>
      <c r="L24" s="5">
        <v>1</v>
      </c>
      <c r="M24" s="5">
        <v>1</v>
      </c>
      <c r="N24" s="5">
        <v>1</v>
      </c>
      <c r="O24" s="5">
        <v>1</v>
      </c>
      <c r="P24" s="5">
        <v>1</v>
      </c>
      <c r="Q24" s="5">
        <v>1</v>
      </c>
      <c r="R24" s="5">
        <v>1</v>
      </c>
    </row>
    <row r="25" spans="1:18" x14ac:dyDescent="0.3">
      <c r="A25" t="s">
        <v>2394</v>
      </c>
      <c r="B25" t="s">
        <v>362</v>
      </c>
      <c r="C25" t="s">
        <v>295</v>
      </c>
      <c r="D25" t="s">
        <v>363</v>
      </c>
      <c r="E25" t="s">
        <v>364</v>
      </c>
      <c r="F25" s="9">
        <v>423607319</v>
      </c>
      <c r="G25" s="5">
        <v>1</v>
      </c>
      <c r="H25" s="5">
        <v>1</v>
      </c>
      <c r="I25" s="5">
        <v>1</v>
      </c>
      <c r="J25" s="5">
        <v>1</v>
      </c>
      <c r="K25" s="5">
        <v>1</v>
      </c>
      <c r="L25" s="5">
        <v>1</v>
      </c>
      <c r="M25" s="5">
        <v>1</v>
      </c>
      <c r="N25" s="5">
        <v>1</v>
      </c>
      <c r="O25" s="5">
        <v>1</v>
      </c>
      <c r="P25" s="5">
        <v>1</v>
      </c>
      <c r="Q25" s="5">
        <v>1</v>
      </c>
      <c r="R25" s="5">
        <v>1</v>
      </c>
    </row>
    <row r="26" spans="1:18" x14ac:dyDescent="0.3">
      <c r="A26" t="s">
        <v>2409</v>
      </c>
      <c r="B26" t="s">
        <v>2227</v>
      </c>
      <c r="C26" t="s">
        <v>2228</v>
      </c>
      <c r="D26" t="s">
        <v>994</v>
      </c>
      <c r="E26" t="s">
        <v>2229</v>
      </c>
      <c r="F26" s="9">
        <v>292792777</v>
      </c>
      <c r="G26" s="5">
        <v>1</v>
      </c>
      <c r="H26" s="5">
        <v>1</v>
      </c>
      <c r="I26" s="5">
        <v>1</v>
      </c>
      <c r="J26" s="5">
        <v>1</v>
      </c>
      <c r="K26" s="5">
        <v>1</v>
      </c>
      <c r="L26" s="5">
        <v>1</v>
      </c>
      <c r="M26" s="5">
        <v>1</v>
      </c>
      <c r="N26" s="5">
        <v>1</v>
      </c>
      <c r="O26" s="5">
        <v>1</v>
      </c>
      <c r="P26" s="5">
        <v>1</v>
      </c>
      <c r="Q26" s="5">
        <v>1</v>
      </c>
      <c r="R26" s="5">
        <v>1</v>
      </c>
    </row>
    <row r="27" spans="1:18" x14ac:dyDescent="0.3">
      <c r="A27" t="s">
        <v>2390</v>
      </c>
      <c r="B27" t="s">
        <v>1021</v>
      </c>
      <c r="C27" t="s">
        <v>1022</v>
      </c>
      <c r="D27" t="s">
        <v>1023</v>
      </c>
      <c r="E27" t="s">
        <v>1024</v>
      </c>
      <c r="F27" s="9" t="s">
        <v>1025</v>
      </c>
      <c r="G27" s="5">
        <v>1</v>
      </c>
      <c r="H27" s="5">
        <v>1</v>
      </c>
      <c r="I27" s="5">
        <v>1</v>
      </c>
      <c r="J27" s="5">
        <v>1</v>
      </c>
      <c r="K27" s="5">
        <v>1</v>
      </c>
      <c r="L27" s="5">
        <v>1</v>
      </c>
      <c r="M27" s="5">
        <v>1</v>
      </c>
      <c r="N27" s="5">
        <v>1</v>
      </c>
      <c r="O27" s="5">
        <v>1</v>
      </c>
      <c r="P27" s="5">
        <v>1</v>
      </c>
      <c r="Q27" s="5">
        <v>1</v>
      </c>
      <c r="R27" s="5">
        <v>1</v>
      </c>
    </row>
    <row r="28" spans="1:18" x14ac:dyDescent="0.3">
      <c r="A28" t="s">
        <v>2402</v>
      </c>
      <c r="B28" t="s">
        <v>1535</v>
      </c>
      <c r="C28" t="s">
        <v>1476</v>
      </c>
      <c r="D28" t="s">
        <v>1536</v>
      </c>
      <c r="E28" t="s">
        <v>1537</v>
      </c>
      <c r="F28" s="9" t="s">
        <v>1538</v>
      </c>
      <c r="G28" s="5">
        <v>1</v>
      </c>
      <c r="H28" s="5">
        <v>1</v>
      </c>
      <c r="I28" s="5">
        <v>1</v>
      </c>
      <c r="J28" s="5">
        <v>1</v>
      </c>
      <c r="K28" s="5">
        <v>1</v>
      </c>
      <c r="L28" s="5">
        <v>1</v>
      </c>
      <c r="M28" s="5">
        <v>1</v>
      </c>
      <c r="N28" s="5">
        <v>1</v>
      </c>
      <c r="O28" s="5">
        <v>1</v>
      </c>
      <c r="P28" s="5">
        <v>1</v>
      </c>
      <c r="Q28" s="5">
        <v>1</v>
      </c>
      <c r="R28" s="5">
        <v>1</v>
      </c>
    </row>
    <row r="29" spans="1:18" x14ac:dyDescent="0.3">
      <c r="A29" t="s">
        <v>2411</v>
      </c>
      <c r="B29" t="s">
        <v>1230</v>
      </c>
      <c r="C29" t="s">
        <v>1231</v>
      </c>
      <c r="D29" t="s">
        <v>1232</v>
      </c>
      <c r="E29" t="s">
        <v>1233</v>
      </c>
      <c r="F29" s="9">
        <v>293147744</v>
      </c>
      <c r="G29" s="5">
        <v>1</v>
      </c>
      <c r="H29" s="5">
        <v>1</v>
      </c>
      <c r="I29" s="5">
        <v>1</v>
      </c>
      <c r="J29" s="5">
        <v>1</v>
      </c>
      <c r="K29" s="5">
        <v>1</v>
      </c>
      <c r="L29" s="5">
        <v>1</v>
      </c>
      <c r="M29" s="5">
        <v>1</v>
      </c>
      <c r="N29" s="5">
        <v>1</v>
      </c>
      <c r="O29" s="5">
        <v>1</v>
      </c>
      <c r="P29" s="5">
        <v>1</v>
      </c>
      <c r="Q29" s="5">
        <v>1</v>
      </c>
      <c r="R29" s="5">
        <v>1</v>
      </c>
    </row>
    <row r="30" spans="1:18" x14ac:dyDescent="0.3">
      <c r="A30" t="s">
        <v>2411</v>
      </c>
      <c r="B30" t="s">
        <v>2047</v>
      </c>
      <c r="C30" t="s">
        <v>1293</v>
      </c>
      <c r="D30" t="s">
        <v>2048</v>
      </c>
      <c r="E30" t="s">
        <v>2049</v>
      </c>
      <c r="F30" s="9">
        <v>292994000</v>
      </c>
      <c r="G30" s="5">
        <v>1</v>
      </c>
      <c r="H30" s="5">
        <v>1</v>
      </c>
      <c r="I30" s="5">
        <v>1</v>
      </c>
      <c r="J30" s="5">
        <v>1</v>
      </c>
      <c r="K30" s="5">
        <v>1</v>
      </c>
      <c r="L30" s="5">
        <v>1</v>
      </c>
      <c r="M30" s="5">
        <v>1</v>
      </c>
      <c r="N30" s="5">
        <v>1</v>
      </c>
      <c r="O30" s="5">
        <v>1</v>
      </c>
      <c r="P30" s="5">
        <v>1</v>
      </c>
      <c r="Q30" s="5">
        <v>1</v>
      </c>
      <c r="R30" s="5">
        <v>1</v>
      </c>
    </row>
    <row r="31" spans="1:18" x14ac:dyDescent="0.3">
      <c r="A31" t="s">
        <v>2411</v>
      </c>
      <c r="B31" t="s">
        <v>854</v>
      </c>
      <c r="C31" t="s">
        <v>855</v>
      </c>
      <c r="D31" t="s">
        <v>856</v>
      </c>
      <c r="E31" t="s">
        <v>858</v>
      </c>
      <c r="F31" s="9" t="s">
        <v>859</v>
      </c>
      <c r="G31" s="5">
        <v>1</v>
      </c>
      <c r="H31" s="5">
        <v>1</v>
      </c>
      <c r="I31" s="5">
        <v>1</v>
      </c>
      <c r="J31" s="5">
        <v>1</v>
      </c>
      <c r="K31" s="5">
        <v>1</v>
      </c>
      <c r="L31" s="5">
        <v>1</v>
      </c>
      <c r="M31" s="5">
        <v>1</v>
      </c>
      <c r="N31" s="5">
        <v>1</v>
      </c>
      <c r="O31" s="5">
        <v>1</v>
      </c>
      <c r="P31" s="5">
        <v>1</v>
      </c>
      <c r="Q31" s="5">
        <v>1</v>
      </c>
      <c r="R31" s="5">
        <v>1</v>
      </c>
    </row>
    <row r="32" spans="1:18" x14ac:dyDescent="0.3">
      <c r="A32" t="s">
        <v>2411</v>
      </c>
      <c r="B32" t="s">
        <v>242</v>
      </c>
      <c r="C32" t="s">
        <v>243</v>
      </c>
      <c r="D32" t="s">
        <v>244</v>
      </c>
      <c r="E32" t="s">
        <v>246</v>
      </c>
      <c r="F32" s="9" t="s">
        <v>247</v>
      </c>
      <c r="G32" s="5">
        <v>1</v>
      </c>
      <c r="H32" s="5">
        <v>1</v>
      </c>
      <c r="I32" s="5">
        <v>1</v>
      </c>
      <c r="J32" s="5">
        <v>1</v>
      </c>
      <c r="K32" s="5">
        <v>1</v>
      </c>
      <c r="L32" s="5">
        <v>1</v>
      </c>
      <c r="M32" s="5">
        <v>1</v>
      </c>
      <c r="N32" s="5">
        <v>1</v>
      </c>
      <c r="O32" s="5">
        <v>1</v>
      </c>
      <c r="P32" s="5">
        <v>1</v>
      </c>
      <c r="Q32" s="5">
        <v>1</v>
      </c>
      <c r="R32" s="5">
        <v>1</v>
      </c>
    </row>
    <row r="33" spans="1:18" x14ac:dyDescent="0.3">
      <c r="A33" t="s">
        <v>2411</v>
      </c>
      <c r="B33" t="s">
        <v>1497</v>
      </c>
      <c r="C33" t="s">
        <v>134</v>
      </c>
      <c r="D33" t="s">
        <v>1498</v>
      </c>
      <c r="E33" t="s">
        <v>1500</v>
      </c>
      <c r="F33" s="9">
        <v>439950261</v>
      </c>
      <c r="G33" s="5">
        <v>1</v>
      </c>
      <c r="H33" s="5">
        <v>1</v>
      </c>
      <c r="I33" s="5">
        <v>1</v>
      </c>
      <c r="J33" s="5">
        <v>1</v>
      </c>
      <c r="K33" s="5">
        <v>1</v>
      </c>
      <c r="L33" s="5">
        <v>1</v>
      </c>
      <c r="M33" s="5">
        <v>1</v>
      </c>
      <c r="N33" s="5">
        <v>1</v>
      </c>
      <c r="O33" s="5">
        <v>1</v>
      </c>
      <c r="P33" s="5">
        <v>1</v>
      </c>
      <c r="Q33" s="5">
        <v>1</v>
      </c>
      <c r="R33" s="5">
        <v>1</v>
      </c>
    </row>
    <row r="34" spans="1:18" x14ac:dyDescent="0.3">
      <c r="A34" t="s">
        <v>2411</v>
      </c>
      <c r="B34" t="s">
        <v>1248</v>
      </c>
      <c r="C34" t="s">
        <v>409</v>
      </c>
      <c r="D34" t="s">
        <v>577</v>
      </c>
      <c r="E34" t="s">
        <v>1250</v>
      </c>
      <c r="F34" s="9" t="s">
        <v>1251</v>
      </c>
      <c r="G34" s="5">
        <v>1</v>
      </c>
      <c r="H34" s="5">
        <v>1</v>
      </c>
      <c r="I34" s="5">
        <v>1</v>
      </c>
      <c r="J34" s="5">
        <v>1</v>
      </c>
      <c r="K34" s="5">
        <v>1</v>
      </c>
      <c r="L34" s="5">
        <v>1</v>
      </c>
      <c r="M34" s="5">
        <v>1</v>
      </c>
      <c r="N34" s="5">
        <v>1</v>
      </c>
      <c r="O34" s="5">
        <v>1</v>
      </c>
      <c r="P34" s="5">
        <v>1</v>
      </c>
      <c r="Q34" s="5">
        <v>1</v>
      </c>
      <c r="R34" s="5">
        <v>1</v>
      </c>
    </row>
    <row r="35" spans="1:18" x14ac:dyDescent="0.3">
      <c r="A35" t="s">
        <v>2411</v>
      </c>
      <c r="B35" t="s">
        <v>1154</v>
      </c>
      <c r="C35" t="s">
        <v>1155</v>
      </c>
      <c r="D35" t="s">
        <v>1156</v>
      </c>
      <c r="E35" t="s">
        <v>1158</v>
      </c>
      <c r="F35" s="9" t="s">
        <v>1159</v>
      </c>
      <c r="G35" s="5">
        <v>1</v>
      </c>
      <c r="H35" s="5">
        <v>1</v>
      </c>
      <c r="I35" s="5">
        <v>1</v>
      </c>
      <c r="J35" s="5">
        <v>1</v>
      </c>
      <c r="K35" s="5">
        <v>1</v>
      </c>
      <c r="L35" s="5">
        <v>1</v>
      </c>
      <c r="M35" s="5">
        <v>1</v>
      </c>
      <c r="N35" s="5">
        <v>1</v>
      </c>
      <c r="O35" s="5">
        <v>1</v>
      </c>
      <c r="P35" s="5">
        <v>1</v>
      </c>
      <c r="Q35" s="5">
        <v>1</v>
      </c>
      <c r="R35" s="5">
        <v>1</v>
      </c>
    </row>
    <row r="36" spans="1:18" x14ac:dyDescent="0.3">
      <c r="A36" t="s">
        <v>2411</v>
      </c>
      <c r="B36" t="s">
        <v>1481</v>
      </c>
      <c r="C36" t="s">
        <v>1224</v>
      </c>
      <c r="D36" t="s">
        <v>1482</v>
      </c>
      <c r="E36" t="s">
        <v>1483</v>
      </c>
      <c r="F36" s="9">
        <v>404362130</v>
      </c>
      <c r="G36" s="5">
        <v>1</v>
      </c>
      <c r="H36" s="5">
        <v>1</v>
      </c>
      <c r="I36" s="5">
        <v>1</v>
      </c>
      <c r="J36" s="5">
        <v>1</v>
      </c>
      <c r="K36" s="5">
        <v>1</v>
      </c>
      <c r="L36" s="5">
        <v>1</v>
      </c>
      <c r="M36" s="5">
        <v>1</v>
      </c>
      <c r="N36" s="5">
        <v>1</v>
      </c>
      <c r="O36" s="5">
        <v>1</v>
      </c>
      <c r="P36" s="5">
        <v>1</v>
      </c>
      <c r="Q36" s="5">
        <v>1</v>
      </c>
      <c r="R36" s="5">
        <v>1</v>
      </c>
    </row>
    <row r="37" spans="1:18" x14ac:dyDescent="0.3">
      <c r="A37" t="s">
        <v>2411</v>
      </c>
      <c r="B37" t="s">
        <v>2269</v>
      </c>
      <c r="C37" t="s">
        <v>2270</v>
      </c>
      <c r="D37" t="s">
        <v>2271</v>
      </c>
      <c r="E37" t="s">
        <v>2272</v>
      </c>
      <c r="F37" s="9">
        <v>412963113</v>
      </c>
      <c r="G37" s="5">
        <v>1</v>
      </c>
      <c r="H37" s="5">
        <v>1</v>
      </c>
      <c r="I37" s="5">
        <v>1</v>
      </c>
      <c r="J37" s="5">
        <v>1</v>
      </c>
      <c r="K37" s="5">
        <v>1</v>
      </c>
      <c r="L37" s="5">
        <v>1</v>
      </c>
      <c r="M37" s="5">
        <v>1</v>
      </c>
      <c r="N37" s="5">
        <v>1</v>
      </c>
      <c r="O37" s="5">
        <v>1</v>
      </c>
      <c r="P37" s="5">
        <v>1</v>
      </c>
      <c r="Q37" s="5">
        <v>1</v>
      </c>
      <c r="R37" s="5">
        <v>1</v>
      </c>
    </row>
    <row r="38" spans="1:18" x14ac:dyDescent="0.3">
      <c r="A38" t="s">
        <v>2411</v>
      </c>
      <c r="B38" t="s">
        <v>1009</v>
      </c>
      <c r="C38" t="s">
        <v>1010</v>
      </c>
      <c r="D38" t="s">
        <v>1011</v>
      </c>
      <c r="E38" t="s">
        <v>1012</v>
      </c>
      <c r="F38" s="9" t="s">
        <v>1013</v>
      </c>
      <c r="G38" s="5">
        <v>1</v>
      </c>
      <c r="H38" s="5">
        <v>1</v>
      </c>
      <c r="I38" s="5">
        <v>1</v>
      </c>
      <c r="J38" s="5">
        <v>1</v>
      </c>
      <c r="K38" s="5">
        <v>1</v>
      </c>
      <c r="L38" s="5">
        <v>1</v>
      </c>
      <c r="M38" s="5">
        <v>1</v>
      </c>
      <c r="N38" s="5">
        <v>1</v>
      </c>
      <c r="O38" s="5">
        <v>1</v>
      </c>
      <c r="P38" s="5">
        <v>1</v>
      </c>
      <c r="Q38" s="5">
        <v>1</v>
      </c>
      <c r="R38" s="5">
        <v>1</v>
      </c>
    </row>
    <row r="39" spans="1:18" x14ac:dyDescent="0.3">
      <c r="A39" t="s">
        <v>2411</v>
      </c>
      <c r="B39" t="s">
        <v>2167</v>
      </c>
      <c r="C39" t="s">
        <v>2168</v>
      </c>
      <c r="D39" t="s">
        <v>2169</v>
      </c>
      <c r="E39" t="s">
        <v>2170</v>
      </c>
      <c r="F39" s="9">
        <v>416527601</v>
      </c>
      <c r="G39" s="5">
        <v>1</v>
      </c>
      <c r="H39" s="5">
        <v>1</v>
      </c>
      <c r="I39" s="5">
        <v>1</v>
      </c>
      <c r="J39" s="5">
        <v>1</v>
      </c>
      <c r="K39" s="5">
        <v>1</v>
      </c>
      <c r="L39" s="5">
        <v>1</v>
      </c>
      <c r="M39" s="5">
        <v>1</v>
      </c>
      <c r="N39" s="5">
        <v>1</v>
      </c>
      <c r="O39" s="5">
        <v>1</v>
      </c>
      <c r="P39" s="5">
        <v>1</v>
      </c>
      <c r="Q39" s="5">
        <v>1</v>
      </c>
      <c r="R39" s="5">
        <v>1</v>
      </c>
    </row>
    <row r="40" spans="1:18" x14ac:dyDescent="0.3">
      <c r="A40" t="s">
        <v>2411</v>
      </c>
      <c r="B40" t="s">
        <v>1422</v>
      </c>
      <c r="C40" t="s">
        <v>528</v>
      </c>
      <c r="D40" t="s">
        <v>1423</v>
      </c>
      <c r="E40" t="s">
        <v>1425</v>
      </c>
      <c r="F40" s="9">
        <v>296727777</v>
      </c>
      <c r="G40" s="5">
        <v>1</v>
      </c>
      <c r="H40" s="5">
        <v>1</v>
      </c>
      <c r="I40" s="5">
        <v>1</v>
      </c>
      <c r="J40" s="5">
        <v>1</v>
      </c>
      <c r="K40" s="5">
        <v>1</v>
      </c>
      <c r="L40" s="5">
        <v>1</v>
      </c>
      <c r="M40" s="5">
        <v>1</v>
      </c>
      <c r="N40" s="5">
        <v>1</v>
      </c>
      <c r="O40" s="5">
        <v>1</v>
      </c>
      <c r="P40" s="5">
        <v>1</v>
      </c>
      <c r="Q40" s="5">
        <v>1</v>
      </c>
      <c r="R40" s="5">
        <v>1</v>
      </c>
    </row>
    <row r="41" spans="1:18" x14ac:dyDescent="0.3">
      <c r="A41" t="s">
        <v>2411</v>
      </c>
      <c r="B41" t="s">
        <v>575</v>
      </c>
      <c r="C41" t="s">
        <v>576</v>
      </c>
      <c r="D41" t="s">
        <v>577</v>
      </c>
      <c r="E41" t="s">
        <v>578</v>
      </c>
      <c r="F41" s="9" t="s">
        <v>579</v>
      </c>
      <c r="G41" s="5">
        <v>1</v>
      </c>
      <c r="H41" s="5">
        <v>1</v>
      </c>
      <c r="I41" s="5">
        <v>1</v>
      </c>
      <c r="J41" s="5">
        <v>1</v>
      </c>
      <c r="K41" s="5">
        <v>1</v>
      </c>
      <c r="L41" s="5">
        <v>1</v>
      </c>
      <c r="M41" s="5">
        <v>1</v>
      </c>
      <c r="N41" s="5">
        <v>1</v>
      </c>
      <c r="O41" s="5">
        <v>1</v>
      </c>
      <c r="P41" s="5">
        <v>1</v>
      </c>
      <c r="Q41" s="5">
        <v>1</v>
      </c>
      <c r="R41" s="5">
        <v>1</v>
      </c>
    </row>
    <row r="42" spans="1:18" x14ac:dyDescent="0.3">
      <c r="A42" t="s">
        <v>2411</v>
      </c>
      <c r="B42" t="s">
        <v>1303</v>
      </c>
      <c r="C42" t="s">
        <v>1304</v>
      </c>
      <c r="D42" t="s">
        <v>1305</v>
      </c>
      <c r="E42" t="s">
        <v>1306</v>
      </c>
      <c r="F42" s="9">
        <v>432332244</v>
      </c>
      <c r="G42" s="5">
        <v>1</v>
      </c>
      <c r="H42" s="5">
        <v>1</v>
      </c>
      <c r="I42" s="5">
        <v>1</v>
      </c>
      <c r="J42" s="5">
        <v>1</v>
      </c>
      <c r="K42" s="5">
        <v>1</v>
      </c>
      <c r="L42" s="5">
        <v>1</v>
      </c>
      <c r="M42" s="5">
        <v>1</v>
      </c>
      <c r="N42" s="5">
        <v>1</v>
      </c>
      <c r="O42" s="5">
        <v>1</v>
      </c>
      <c r="P42" s="5">
        <v>1</v>
      </c>
      <c r="Q42" s="5">
        <v>1</v>
      </c>
      <c r="R42" s="5">
        <v>1</v>
      </c>
    </row>
    <row r="43" spans="1:18" x14ac:dyDescent="0.3">
      <c r="A43" t="s">
        <v>2411</v>
      </c>
      <c r="B43" t="s">
        <v>264</v>
      </c>
      <c r="C43" t="s">
        <v>265</v>
      </c>
      <c r="D43" t="s">
        <v>266</v>
      </c>
      <c r="E43" t="s">
        <v>267</v>
      </c>
      <c r="F43" s="9">
        <v>435916899</v>
      </c>
      <c r="G43" s="5">
        <v>1</v>
      </c>
      <c r="H43" s="5">
        <v>1</v>
      </c>
      <c r="I43" s="5">
        <v>1</v>
      </c>
      <c r="J43" s="5">
        <v>1</v>
      </c>
      <c r="K43" s="5">
        <v>1</v>
      </c>
      <c r="L43" s="5">
        <v>1</v>
      </c>
      <c r="M43" s="5">
        <v>1</v>
      </c>
      <c r="N43" s="5">
        <v>1</v>
      </c>
      <c r="O43" s="5">
        <v>1</v>
      </c>
      <c r="P43" s="5">
        <v>1</v>
      </c>
      <c r="Q43" s="5">
        <v>1</v>
      </c>
      <c r="R43" s="5">
        <v>1</v>
      </c>
    </row>
    <row r="44" spans="1:18" x14ac:dyDescent="0.3">
      <c r="A44" t="s">
        <v>2411</v>
      </c>
      <c r="B44" t="s">
        <v>1002</v>
      </c>
      <c r="C44" t="s">
        <v>1003</v>
      </c>
      <c r="D44" t="s">
        <v>1004</v>
      </c>
      <c r="E44" t="s">
        <v>1005</v>
      </c>
      <c r="F44" s="9" t="s">
        <v>1006</v>
      </c>
      <c r="G44" s="5">
        <v>1</v>
      </c>
      <c r="H44" s="5">
        <v>1</v>
      </c>
      <c r="I44" s="5">
        <v>1</v>
      </c>
      <c r="J44" s="5">
        <v>1</v>
      </c>
      <c r="K44" s="5">
        <v>1</v>
      </c>
      <c r="L44" s="5">
        <v>1</v>
      </c>
      <c r="M44" s="5">
        <v>1</v>
      </c>
      <c r="N44" s="5">
        <v>1</v>
      </c>
      <c r="O44" s="5">
        <v>1</v>
      </c>
      <c r="P44" s="5">
        <v>1</v>
      </c>
      <c r="Q44" s="5">
        <v>1</v>
      </c>
      <c r="R44" s="5">
        <v>1</v>
      </c>
    </row>
    <row r="45" spans="1:18" x14ac:dyDescent="0.3">
      <c r="A45" t="s">
        <v>2411</v>
      </c>
      <c r="B45" t="s">
        <v>683</v>
      </c>
      <c r="C45" t="s">
        <v>684</v>
      </c>
      <c r="D45" t="s">
        <v>685</v>
      </c>
      <c r="E45" t="s">
        <v>686</v>
      </c>
      <c r="F45" s="9">
        <v>61430948518</v>
      </c>
      <c r="G45" s="5">
        <v>1</v>
      </c>
      <c r="H45" s="5">
        <v>1</v>
      </c>
      <c r="I45" s="5">
        <v>1</v>
      </c>
      <c r="J45" s="5">
        <v>1</v>
      </c>
      <c r="K45" s="5">
        <v>1</v>
      </c>
      <c r="L45" s="5">
        <v>1</v>
      </c>
      <c r="M45" s="5">
        <v>1</v>
      </c>
      <c r="N45" s="5">
        <v>1</v>
      </c>
      <c r="O45" s="5">
        <v>1</v>
      </c>
      <c r="P45" s="5">
        <v>1</v>
      </c>
      <c r="Q45" s="5">
        <v>1</v>
      </c>
      <c r="R45" s="5">
        <v>1</v>
      </c>
    </row>
    <row r="46" spans="1:18" x14ac:dyDescent="0.3">
      <c r="A46" t="s">
        <v>2411</v>
      </c>
      <c r="B46" t="s">
        <v>54</v>
      </c>
      <c r="C46" t="s">
        <v>55</v>
      </c>
      <c r="D46" t="s">
        <v>56</v>
      </c>
      <c r="E46" t="s">
        <v>58</v>
      </c>
      <c r="F46" s="9">
        <v>451309109</v>
      </c>
      <c r="G46" s="5">
        <v>1</v>
      </c>
      <c r="H46" s="5">
        <v>1</v>
      </c>
      <c r="I46" s="5">
        <v>1</v>
      </c>
      <c r="J46" s="5">
        <v>1</v>
      </c>
      <c r="K46" s="5">
        <v>1</v>
      </c>
      <c r="L46" s="5">
        <v>1</v>
      </c>
      <c r="M46" s="5">
        <v>1</v>
      </c>
      <c r="N46" s="5">
        <v>1</v>
      </c>
      <c r="O46" s="5">
        <v>1</v>
      </c>
      <c r="P46" s="5">
        <v>1</v>
      </c>
      <c r="Q46" s="5">
        <v>1</v>
      </c>
      <c r="R46" s="5">
        <v>1</v>
      </c>
    </row>
    <row r="47" spans="1:18" x14ac:dyDescent="0.3">
      <c r="A47" t="s">
        <v>2411</v>
      </c>
      <c r="B47" t="s">
        <v>427</v>
      </c>
      <c r="C47" t="s">
        <v>428</v>
      </c>
      <c r="D47" t="s">
        <v>429</v>
      </c>
      <c r="E47" t="s">
        <v>430</v>
      </c>
      <c r="F47" s="9">
        <v>410665144</v>
      </c>
      <c r="G47" s="5">
        <v>1</v>
      </c>
      <c r="H47" s="5">
        <v>1</v>
      </c>
      <c r="I47" s="5">
        <v>1</v>
      </c>
      <c r="J47" s="5">
        <v>1</v>
      </c>
      <c r="K47" s="5">
        <v>1</v>
      </c>
      <c r="L47" s="5">
        <v>1</v>
      </c>
      <c r="M47" s="5">
        <v>1</v>
      </c>
      <c r="N47" s="5">
        <v>1</v>
      </c>
      <c r="O47" s="5">
        <v>1</v>
      </c>
      <c r="P47" s="5">
        <v>1</v>
      </c>
      <c r="Q47" s="5">
        <v>1</v>
      </c>
      <c r="R47" s="5">
        <v>1</v>
      </c>
    </row>
    <row r="48" spans="1:18" x14ac:dyDescent="0.3">
      <c r="A48" t="s">
        <v>2411</v>
      </c>
      <c r="B48" t="s">
        <v>1837</v>
      </c>
      <c r="C48" t="s">
        <v>1838</v>
      </c>
      <c r="D48" t="s">
        <v>1839</v>
      </c>
      <c r="E48" t="s">
        <v>1841</v>
      </c>
      <c r="F48" s="9" t="s">
        <v>1842</v>
      </c>
      <c r="G48" s="5">
        <v>1</v>
      </c>
      <c r="H48" s="5">
        <v>1</v>
      </c>
      <c r="I48" s="5">
        <v>1</v>
      </c>
      <c r="J48" s="5">
        <v>1</v>
      </c>
      <c r="K48" s="5">
        <v>1</v>
      </c>
      <c r="L48" s="5">
        <v>1</v>
      </c>
      <c r="M48" s="5">
        <v>1</v>
      </c>
      <c r="N48" s="5">
        <v>1</v>
      </c>
      <c r="O48" s="5">
        <v>1</v>
      </c>
      <c r="P48" s="5">
        <v>1</v>
      </c>
      <c r="Q48" s="5">
        <v>1</v>
      </c>
      <c r="R48" s="5">
        <v>1</v>
      </c>
    </row>
    <row r="49" spans="1:18" x14ac:dyDescent="0.3">
      <c r="A49" t="s">
        <v>2411</v>
      </c>
      <c r="B49" t="s">
        <v>408</v>
      </c>
      <c r="C49" t="s">
        <v>409</v>
      </c>
      <c r="D49" t="s">
        <v>410</v>
      </c>
      <c r="E49" t="s">
        <v>411</v>
      </c>
      <c r="F49" s="9">
        <v>296594411</v>
      </c>
      <c r="G49" s="5">
        <v>1</v>
      </c>
      <c r="H49" s="5">
        <v>1</v>
      </c>
      <c r="I49" s="5">
        <v>1</v>
      </c>
      <c r="J49" s="5">
        <v>1</v>
      </c>
      <c r="K49" s="5">
        <v>1</v>
      </c>
      <c r="L49" s="5">
        <v>1</v>
      </c>
      <c r="M49" s="5">
        <v>1</v>
      </c>
      <c r="N49" s="5">
        <v>1</v>
      </c>
      <c r="O49" s="5">
        <v>1</v>
      </c>
      <c r="P49" s="5">
        <v>1</v>
      </c>
      <c r="Q49" s="5">
        <v>1</v>
      </c>
      <c r="R49" s="5">
        <v>1</v>
      </c>
    </row>
    <row r="50" spans="1:18" x14ac:dyDescent="0.3">
      <c r="A50" t="s">
        <v>2411</v>
      </c>
      <c r="B50" t="s">
        <v>2158</v>
      </c>
      <c r="C50" t="s">
        <v>2159</v>
      </c>
      <c r="D50" t="s">
        <v>2160</v>
      </c>
      <c r="E50" t="s">
        <v>2161</v>
      </c>
      <c r="F50" s="9">
        <v>450002282</v>
      </c>
      <c r="G50" s="5">
        <v>1</v>
      </c>
      <c r="H50" s="5">
        <v>1</v>
      </c>
      <c r="I50" s="5">
        <v>1</v>
      </c>
      <c r="J50" s="5">
        <v>1</v>
      </c>
      <c r="K50" s="5">
        <v>1</v>
      </c>
      <c r="L50" s="5">
        <v>1</v>
      </c>
      <c r="M50" s="5">
        <v>1</v>
      </c>
      <c r="N50" s="5">
        <v>1</v>
      </c>
      <c r="O50" s="5">
        <v>1</v>
      </c>
      <c r="P50" s="5">
        <v>1</v>
      </c>
      <c r="Q50" s="5">
        <v>1</v>
      </c>
      <c r="R50" s="5">
        <v>1</v>
      </c>
    </row>
    <row r="51" spans="1:18" x14ac:dyDescent="0.3">
      <c r="A51" t="s">
        <v>2411</v>
      </c>
      <c r="B51" t="s">
        <v>1354</v>
      </c>
      <c r="C51" t="s">
        <v>1355</v>
      </c>
      <c r="D51" t="s">
        <v>1356</v>
      </c>
      <c r="E51" t="s">
        <v>1358</v>
      </c>
      <c r="F51" s="9" t="s">
        <v>1359</v>
      </c>
      <c r="G51" s="5">
        <v>1</v>
      </c>
      <c r="H51" s="5">
        <v>1</v>
      </c>
      <c r="I51" s="5">
        <v>1</v>
      </c>
      <c r="J51" s="5">
        <v>1</v>
      </c>
      <c r="K51" s="5">
        <v>1</v>
      </c>
      <c r="L51" s="5">
        <v>1</v>
      </c>
      <c r="M51" s="5">
        <v>1</v>
      </c>
      <c r="N51" s="5">
        <v>1</v>
      </c>
      <c r="O51" s="5">
        <v>1</v>
      </c>
      <c r="P51" s="5">
        <v>1</v>
      </c>
      <c r="Q51" s="5">
        <v>1</v>
      </c>
      <c r="R51" s="5">
        <v>1</v>
      </c>
    </row>
    <row r="52" spans="1:18" x14ac:dyDescent="0.3">
      <c r="A52" t="s">
        <v>2411</v>
      </c>
      <c r="B52" t="s">
        <v>2052</v>
      </c>
      <c r="C52" t="s">
        <v>2053</v>
      </c>
      <c r="D52" t="s">
        <v>2054</v>
      </c>
      <c r="E52" t="s">
        <v>2056</v>
      </c>
      <c r="F52" s="9">
        <v>0</v>
      </c>
      <c r="G52" s="5">
        <v>1</v>
      </c>
      <c r="H52" s="5">
        <v>1</v>
      </c>
      <c r="I52" s="5">
        <v>1</v>
      </c>
      <c r="J52" s="5">
        <v>1</v>
      </c>
      <c r="K52" s="5">
        <v>1</v>
      </c>
      <c r="L52" s="5">
        <v>1</v>
      </c>
      <c r="M52" s="5">
        <v>1</v>
      </c>
      <c r="N52" s="5">
        <v>1</v>
      </c>
      <c r="O52" s="5">
        <v>1</v>
      </c>
      <c r="P52" s="5">
        <v>1</v>
      </c>
      <c r="Q52" s="5">
        <v>1</v>
      </c>
      <c r="R52" s="5">
        <v>1</v>
      </c>
    </row>
    <row r="53" spans="1:18" x14ac:dyDescent="0.3">
      <c r="A53" t="s">
        <v>2411</v>
      </c>
      <c r="B53" t="s">
        <v>1935</v>
      </c>
      <c r="C53" t="s">
        <v>1224</v>
      </c>
      <c r="D53" t="s">
        <v>1936</v>
      </c>
      <c r="E53" t="s">
        <v>1937</v>
      </c>
      <c r="F53" s="9" t="s">
        <v>1938</v>
      </c>
      <c r="G53" s="5">
        <v>1</v>
      </c>
      <c r="H53" s="5">
        <v>1</v>
      </c>
      <c r="I53" s="5">
        <v>1</v>
      </c>
      <c r="J53" s="5">
        <v>1</v>
      </c>
      <c r="K53" s="5">
        <v>1</v>
      </c>
      <c r="L53" s="5">
        <v>1</v>
      </c>
      <c r="M53" s="5">
        <v>1</v>
      </c>
      <c r="N53" s="5">
        <v>1</v>
      </c>
      <c r="O53" s="5">
        <v>1</v>
      </c>
      <c r="P53" s="5">
        <v>1</v>
      </c>
      <c r="Q53" s="5">
        <v>1</v>
      </c>
      <c r="R53" s="5">
        <v>1</v>
      </c>
    </row>
    <row r="54" spans="1:18" x14ac:dyDescent="0.3">
      <c r="A54" t="s">
        <v>2411</v>
      </c>
      <c r="B54" t="s">
        <v>1196</v>
      </c>
      <c r="C54" t="s">
        <v>27</v>
      </c>
      <c r="D54" t="s">
        <v>1197</v>
      </c>
      <c r="E54" t="s">
        <v>1198</v>
      </c>
      <c r="F54" s="9">
        <v>416074133</v>
      </c>
      <c r="G54" s="5">
        <v>1</v>
      </c>
      <c r="H54" s="5">
        <v>1</v>
      </c>
      <c r="I54" s="5">
        <v>1</v>
      </c>
      <c r="J54" s="5">
        <v>1</v>
      </c>
      <c r="K54" s="5">
        <v>1</v>
      </c>
      <c r="L54" s="5">
        <v>1</v>
      </c>
      <c r="M54" s="5">
        <v>1</v>
      </c>
      <c r="N54" s="5">
        <v>1</v>
      </c>
      <c r="O54" s="5">
        <v>1</v>
      </c>
      <c r="P54" s="5">
        <v>1</v>
      </c>
      <c r="Q54" s="5">
        <v>1</v>
      </c>
      <c r="R54" s="5">
        <v>1</v>
      </c>
    </row>
    <row r="55" spans="1:18" x14ac:dyDescent="0.3">
      <c r="A55" t="s">
        <v>2411</v>
      </c>
      <c r="B55" t="s">
        <v>97</v>
      </c>
      <c r="C55" t="s">
        <v>98</v>
      </c>
      <c r="D55" t="s">
        <v>99</v>
      </c>
      <c r="E55" t="s">
        <v>101</v>
      </c>
      <c r="F55" s="9" t="s">
        <v>102</v>
      </c>
      <c r="G55" s="5">
        <v>1</v>
      </c>
      <c r="H55" s="5">
        <v>1</v>
      </c>
      <c r="I55" s="5">
        <v>1</v>
      </c>
      <c r="J55" s="5">
        <v>1</v>
      </c>
      <c r="K55" s="5">
        <v>1</v>
      </c>
      <c r="L55" s="5">
        <v>1</v>
      </c>
      <c r="M55" s="5">
        <v>1</v>
      </c>
      <c r="N55" s="5">
        <v>1</v>
      </c>
      <c r="O55" s="5">
        <v>1</v>
      </c>
      <c r="P55" s="5">
        <v>1</v>
      </c>
      <c r="Q55" s="5">
        <v>1</v>
      </c>
      <c r="R55" s="5">
        <v>1</v>
      </c>
    </row>
    <row r="56" spans="1:18" x14ac:dyDescent="0.3">
      <c r="A56" t="s">
        <v>2411</v>
      </c>
      <c r="B56" t="s">
        <v>896</v>
      </c>
      <c r="C56" t="s">
        <v>897</v>
      </c>
      <c r="D56" t="s">
        <v>898</v>
      </c>
      <c r="E56" t="s">
        <v>900</v>
      </c>
      <c r="F56" s="9">
        <v>457885505</v>
      </c>
      <c r="G56" s="5">
        <v>1</v>
      </c>
      <c r="H56" s="5">
        <v>1</v>
      </c>
      <c r="I56" s="5">
        <v>1</v>
      </c>
      <c r="J56" s="5">
        <v>1</v>
      </c>
      <c r="K56" s="5">
        <v>1</v>
      </c>
      <c r="L56" s="5">
        <v>1</v>
      </c>
      <c r="M56" s="5">
        <v>1</v>
      </c>
      <c r="N56" s="5">
        <v>1</v>
      </c>
      <c r="O56" s="5">
        <v>1</v>
      </c>
      <c r="P56" s="5">
        <v>1</v>
      </c>
      <c r="Q56" s="5">
        <v>1</v>
      </c>
      <c r="R56" s="5">
        <v>1</v>
      </c>
    </row>
    <row r="57" spans="1:18" x14ac:dyDescent="0.3">
      <c r="A57" t="s">
        <v>2411</v>
      </c>
      <c r="B57" t="s">
        <v>1527</v>
      </c>
      <c r="C57" t="s">
        <v>1528</v>
      </c>
      <c r="D57" t="s">
        <v>1529</v>
      </c>
      <c r="E57" t="s">
        <v>1531</v>
      </c>
      <c r="F57" s="9">
        <v>416005517</v>
      </c>
      <c r="G57" s="5">
        <v>1</v>
      </c>
      <c r="H57" s="5">
        <v>1</v>
      </c>
      <c r="I57" s="5">
        <v>1</v>
      </c>
      <c r="J57" s="5">
        <v>1</v>
      </c>
      <c r="K57" s="5">
        <v>1</v>
      </c>
      <c r="L57" s="5">
        <v>1</v>
      </c>
      <c r="M57" s="5">
        <v>1</v>
      </c>
      <c r="N57" s="5">
        <v>1</v>
      </c>
      <c r="O57" s="5">
        <v>1</v>
      </c>
      <c r="P57" s="5">
        <v>1</v>
      </c>
      <c r="Q57" s="5">
        <v>1</v>
      </c>
      <c r="R57" s="5">
        <v>1</v>
      </c>
    </row>
    <row r="58" spans="1:18" x14ac:dyDescent="0.3">
      <c r="A58" t="s">
        <v>2411</v>
      </c>
      <c r="B58" t="s">
        <v>2130</v>
      </c>
      <c r="C58" t="s">
        <v>626</v>
      </c>
      <c r="D58" t="s">
        <v>2131</v>
      </c>
      <c r="E58" t="s">
        <v>2133</v>
      </c>
      <c r="F58" s="9">
        <v>433560657</v>
      </c>
      <c r="G58" s="5">
        <v>1</v>
      </c>
      <c r="H58" s="5">
        <v>1</v>
      </c>
      <c r="I58" s="5">
        <v>1</v>
      </c>
      <c r="J58" s="5">
        <v>1</v>
      </c>
      <c r="K58" s="5">
        <v>1</v>
      </c>
      <c r="L58" s="5">
        <v>1</v>
      </c>
      <c r="M58" s="5">
        <v>1</v>
      </c>
      <c r="N58" s="5">
        <v>1</v>
      </c>
      <c r="O58" s="5">
        <v>1</v>
      </c>
      <c r="P58" s="5">
        <v>1</v>
      </c>
      <c r="Q58" s="5">
        <v>1</v>
      </c>
      <c r="R58" s="5">
        <v>1</v>
      </c>
    </row>
    <row r="59" spans="1:18" x14ac:dyDescent="0.3">
      <c r="A59" t="s">
        <v>2411</v>
      </c>
      <c r="B59" t="s">
        <v>1459</v>
      </c>
      <c r="C59" t="s">
        <v>162</v>
      </c>
      <c r="D59" t="s">
        <v>1460</v>
      </c>
      <c r="E59" t="s">
        <v>1461</v>
      </c>
      <c r="F59" s="9">
        <v>421471640</v>
      </c>
      <c r="G59" s="5">
        <v>1</v>
      </c>
      <c r="H59" s="5">
        <v>1</v>
      </c>
      <c r="I59" s="5">
        <v>1</v>
      </c>
      <c r="J59" s="5">
        <v>1</v>
      </c>
      <c r="K59" s="5">
        <v>1</v>
      </c>
      <c r="L59" s="5">
        <v>1</v>
      </c>
      <c r="M59" s="5">
        <v>1</v>
      </c>
      <c r="N59" s="5">
        <v>1</v>
      </c>
      <c r="O59" s="5">
        <v>1</v>
      </c>
      <c r="P59" s="5">
        <v>1</v>
      </c>
      <c r="Q59" s="5">
        <v>1</v>
      </c>
      <c r="R59" s="5">
        <v>1</v>
      </c>
    </row>
    <row r="60" spans="1:18" x14ac:dyDescent="0.3">
      <c r="A60" t="s">
        <v>2411</v>
      </c>
      <c r="B60" t="s">
        <v>2231</v>
      </c>
      <c r="C60" t="s">
        <v>1476</v>
      </c>
      <c r="D60" t="s">
        <v>2232</v>
      </c>
      <c r="E60" t="s">
        <v>2233</v>
      </c>
      <c r="F60" s="9">
        <v>422159626</v>
      </c>
      <c r="G60" s="5">
        <v>1</v>
      </c>
      <c r="H60" s="5">
        <v>1</v>
      </c>
      <c r="I60" s="5">
        <v>1</v>
      </c>
      <c r="J60" s="5">
        <v>1</v>
      </c>
      <c r="K60" s="5">
        <v>1</v>
      </c>
      <c r="L60" s="5">
        <v>1</v>
      </c>
      <c r="M60" s="5">
        <v>1</v>
      </c>
      <c r="N60" s="5">
        <v>1</v>
      </c>
      <c r="O60" s="5">
        <v>1</v>
      </c>
      <c r="P60" s="5">
        <v>1</v>
      </c>
      <c r="Q60" s="5">
        <v>1</v>
      </c>
      <c r="R60" s="5">
        <v>1</v>
      </c>
    </row>
    <row r="61" spans="1:18" x14ac:dyDescent="0.3">
      <c r="A61" t="s">
        <v>2411</v>
      </c>
      <c r="B61" t="s">
        <v>2263</v>
      </c>
      <c r="C61" t="s">
        <v>1793</v>
      </c>
      <c r="D61" t="s">
        <v>2264</v>
      </c>
      <c r="E61" t="s">
        <v>2265</v>
      </c>
      <c r="F61" s="9">
        <v>432930711</v>
      </c>
      <c r="G61" s="5">
        <v>1</v>
      </c>
      <c r="H61" s="5">
        <v>1</v>
      </c>
      <c r="I61" s="5">
        <v>1</v>
      </c>
      <c r="J61" s="5">
        <v>1</v>
      </c>
      <c r="K61" s="5">
        <v>1</v>
      </c>
      <c r="L61" s="5">
        <v>1</v>
      </c>
      <c r="M61" s="5">
        <v>1</v>
      </c>
      <c r="N61" s="5">
        <v>1</v>
      </c>
      <c r="O61" s="5">
        <v>1</v>
      </c>
      <c r="P61" s="5">
        <v>1</v>
      </c>
      <c r="Q61" s="5">
        <v>1</v>
      </c>
      <c r="R61" s="5">
        <v>1</v>
      </c>
    </row>
    <row r="62" spans="1:18" x14ac:dyDescent="0.3">
      <c r="A62" t="s">
        <v>2411</v>
      </c>
      <c r="B62" t="s">
        <v>2029</v>
      </c>
      <c r="C62" t="s">
        <v>2030</v>
      </c>
      <c r="D62" t="s">
        <v>2031</v>
      </c>
      <c r="E62" t="s">
        <v>2032</v>
      </c>
      <c r="F62" s="9">
        <v>284482000</v>
      </c>
      <c r="G62" s="5">
        <v>1</v>
      </c>
      <c r="H62" s="5">
        <v>1</v>
      </c>
      <c r="I62" s="5">
        <v>1</v>
      </c>
      <c r="J62" s="5">
        <v>1</v>
      </c>
      <c r="K62" s="5">
        <v>1</v>
      </c>
      <c r="L62" s="5">
        <v>1</v>
      </c>
      <c r="M62" s="5">
        <v>1</v>
      </c>
      <c r="N62" s="5">
        <v>1</v>
      </c>
      <c r="O62" s="5">
        <v>1</v>
      </c>
      <c r="P62" s="5">
        <v>1</v>
      </c>
      <c r="Q62" s="5">
        <v>1</v>
      </c>
      <c r="R62" s="5">
        <v>1</v>
      </c>
    </row>
    <row r="63" spans="1:18" x14ac:dyDescent="0.3">
      <c r="A63" t="s">
        <v>2411</v>
      </c>
      <c r="B63" t="s">
        <v>1391</v>
      </c>
      <c r="C63" t="s">
        <v>1392</v>
      </c>
      <c r="D63" t="s">
        <v>1393</v>
      </c>
      <c r="E63" t="s">
        <v>1395</v>
      </c>
      <c r="F63" s="9">
        <v>481526857</v>
      </c>
      <c r="G63" s="5">
        <v>1</v>
      </c>
      <c r="H63" s="5">
        <v>1</v>
      </c>
      <c r="I63" s="5">
        <v>1</v>
      </c>
      <c r="J63" s="5">
        <v>1</v>
      </c>
      <c r="K63" s="5">
        <v>1</v>
      </c>
      <c r="L63" s="5">
        <v>1</v>
      </c>
      <c r="M63" s="5">
        <v>1</v>
      </c>
      <c r="N63" s="5">
        <v>1</v>
      </c>
      <c r="O63" s="5">
        <v>1</v>
      </c>
      <c r="P63" s="5">
        <v>1</v>
      </c>
      <c r="Q63" s="5">
        <v>1</v>
      </c>
      <c r="R63" s="5">
        <v>1</v>
      </c>
    </row>
    <row r="64" spans="1:18" x14ac:dyDescent="0.3">
      <c r="A64" t="s">
        <v>2411</v>
      </c>
      <c r="B64" t="s">
        <v>1799</v>
      </c>
      <c r="C64" t="s">
        <v>1800</v>
      </c>
      <c r="D64" t="s">
        <v>1801</v>
      </c>
      <c r="E64" t="s">
        <v>1803</v>
      </c>
      <c r="F64" s="9">
        <v>246545100</v>
      </c>
      <c r="G64" s="5">
        <v>1</v>
      </c>
      <c r="H64" s="5">
        <v>1</v>
      </c>
      <c r="I64" s="5">
        <v>1</v>
      </c>
      <c r="J64" s="5">
        <v>1</v>
      </c>
      <c r="K64" s="5">
        <v>1</v>
      </c>
      <c r="L64" s="5">
        <v>1</v>
      </c>
      <c r="M64" s="5">
        <v>1</v>
      </c>
      <c r="N64" s="5">
        <v>1</v>
      </c>
      <c r="O64" s="5">
        <v>1</v>
      </c>
      <c r="P64" s="5">
        <v>1</v>
      </c>
      <c r="Q64" s="5">
        <v>1</v>
      </c>
      <c r="R64" s="5">
        <v>1</v>
      </c>
    </row>
    <row r="65" spans="1:18" x14ac:dyDescent="0.3">
      <c r="A65" t="s">
        <v>2411</v>
      </c>
      <c r="B65" t="s">
        <v>914</v>
      </c>
      <c r="C65" t="s">
        <v>915</v>
      </c>
      <c r="D65" t="s">
        <v>916</v>
      </c>
      <c r="E65" t="s">
        <v>918</v>
      </c>
      <c r="F65" s="9" t="s">
        <v>919</v>
      </c>
      <c r="G65" s="5">
        <v>1</v>
      </c>
      <c r="H65" s="5">
        <v>1</v>
      </c>
      <c r="I65" s="5">
        <v>1</v>
      </c>
      <c r="J65" s="5">
        <v>1</v>
      </c>
      <c r="K65" s="5">
        <v>1</v>
      </c>
      <c r="L65" s="5">
        <v>1</v>
      </c>
      <c r="M65" s="5">
        <v>1</v>
      </c>
      <c r="N65" s="5">
        <v>1</v>
      </c>
      <c r="O65" s="5">
        <v>1</v>
      </c>
      <c r="P65" s="5">
        <v>1</v>
      </c>
      <c r="Q65" s="5">
        <v>1</v>
      </c>
      <c r="R65" s="5">
        <v>1</v>
      </c>
    </row>
    <row r="66" spans="1:18" x14ac:dyDescent="0.3">
      <c r="A66" t="s">
        <v>2411</v>
      </c>
      <c r="B66" t="s">
        <v>1404</v>
      </c>
      <c r="C66" t="s">
        <v>1405</v>
      </c>
      <c r="D66" t="s">
        <v>1406</v>
      </c>
      <c r="E66" t="s">
        <v>1407</v>
      </c>
      <c r="F66" s="9" t="s">
        <v>1408</v>
      </c>
      <c r="G66" s="5">
        <v>1</v>
      </c>
      <c r="H66" s="5">
        <v>1</v>
      </c>
      <c r="I66" s="5">
        <v>1</v>
      </c>
      <c r="J66" s="5">
        <v>1</v>
      </c>
      <c r="K66" s="5">
        <v>1</v>
      </c>
      <c r="L66" s="5">
        <v>1</v>
      </c>
      <c r="M66" s="5">
        <v>1</v>
      </c>
      <c r="N66" s="5">
        <v>1</v>
      </c>
      <c r="O66" s="5">
        <v>1</v>
      </c>
      <c r="P66" s="5">
        <v>1</v>
      </c>
      <c r="Q66" s="5">
        <v>1</v>
      </c>
      <c r="R66" s="5">
        <v>1</v>
      </c>
    </row>
    <row r="67" spans="1:18" x14ac:dyDescent="0.3">
      <c r="A67" t="s">
        <v>2411</v>
      </c>
      <c r="B67" t="s">
        <v>1675</v>
      </c>
      <c r="C67" t="s">
        <v>1676</v>
      </c>
      <c r="D67" t="s">
        <v>1677</v>
      </c>
      <c r="E67" t="s">
        <v>1679</v>
      </c>
      <c r="F67" s="9" t="s">
        <v>1680</v>
      </c>
      <c r="G67" s="5">
        <v>1</v>
      </c>
      <c r="H67" s="5">
        <v>1</v>
      </c>
      <c r="I67" s="5">
        <v>1</v>
      </c>
      <c r="J67" s="5">
        <v>1</v>
      </c>
      <c r="K67" s="5">
        <v>1</v>
      </c>
      <c r="L67" s="5">
        <v>1</v>
      </c>
      <c r="M67" s="5">
        <v>1</v>
      </c>
      <c r="N67" s="5">
        <v>1</v>
      </c>
      <c r="O67" s="5">
        <v>1</v>
      </c>
      <c r="P67" s="5">
        <v>1</v>
      </c>
      <c r="Q67" s="5">
        <v>1</v>
      </c>
      <c r="R67" s="5">
        <v>1</v>
      </c>
    </row>
    <row r="68" spans="1:18" x14ac:dyDescent="0.3">
      <c r="A68" t="s">
        <v>2411</v>
      </c>
      <c r="B68" t="s">
        <v>927</v>
      </c>
      <c r="C68" t="s">
        <v>928</v>
      </c>
      <c r="D68" t="s">
        <v>929</v>
      </c>
      <c r="E68" t="s">
        <v>931</v>
      </c>
      <c r="F68" s="9">
        <v>299005800</v>
      </c>
      <c r="G68" s="5">
        <v>1</v>
      </c>
      <c r="H68" s="5">
        <v>1</v>
      </c>
      <c r="I68" s="5">
        <v>1</v>
      </c>
      <c r="J68" s="5">
        <v>1</v>
      </c>
      <c r="K68" s="5">
        <v>1</v>
      </c>
      <c r="L68" s="5">
        <v>1</v>
      </c>
      <c r="M68" s="5">
        <v>1</v>
      </c>
      <c r="N68" s="5">
        <v>1</v>
      </c>
      <c r="O68" s="5">
        <v>1</v>
      </c>
      <c r="P68" s="5">
        <v>1</v>
      </c>
      <c r="Q68" s="5">
        <v>1</v>
      </c>
      <c r="R68" s="5">
        <v>1</v>
      </c>
    </row>
    <row r="69" spans="1:18" x14ac:dyDescent="0.3">
      <c r="A69" t="s">
        <v>2411</v>
      </c>
      <c r="B69" t="s">
        <v>1327</v>
      </c>
      <c r="C69" t="s">
        <v>1328</v>
      </c>
      <c r="D69" t="s">
        <v>1329</v>
      </c>
      <c r="E69" t="s">
        <v>1330</v>
      </c>
      <c r="F69" s="9" t="s">
        <v>1331</v>
      </c>
      <c r="G69" s="5">
        <v>1</v>
      </c>
      <c r="H69" s="5">
        <v>1</v>
      </c>
      <c r="I69" s="5">
        <v>1</v>
      </c>
      <c r="J69" s="5">
        <v>1</v>
      </c>
      <c r="K69" s="5">
        <v>1</v>
      </c>
      <c r="L69" s="5">
        <v>1</v>
      </c>
      <c r="M69" s="5">
        <v>1</v>
      </c>
      <c r="N69" s="5">
        <v>1</v>
      </c>
      <c r="O69" s="5">
        <v>1</v>
      </c>
      <c r="P69" s="5">
        <v>1</v>
      </c>
      <c r="Q69" s="5">
        <v>1</v>
      </c>
      <c r="R69" s="5">
        <v>1</v>
      </c>
    </row>
    <row r="70" spans="1:18" x14ac:dyDescent="0.3">
      <c r="A70" t="s">
        <v>2411</v>
      </c>
      <c r="B70" t="s">
        <v>491</v>
      </c>
      <c r="C70" t="s">
        <v>492</v>
      </c>
      <c r="D70" t="s">
        <v>493</v>
      </c>
      <c r="E70" t="s">
        <v>495</v>
      </c>
      <c r="F70" s="9">
        <v>499100575</v>
      </c>
      <c r="G70" s="5">
        <v>1</v>
      </c>
      <c r="H70" s="5">
        <v>1</v>
      </c>
      <c r="I70" s="5">
        <v>1</v>
      </c>
      <c r="J70" s="5">
        <v>1</v>
      </c>
      <c r="K70" s="5">
        <v>1</v>
      </c>
      <c r="L70" s="5">
        <v>1</v>
      </c>
      <c r="M70" s="5">
        <v>1</v>
      </c>
      <c r="N70" s="5">
        <v>1</v>
      </c>
      <c r="O70" s="5">
        <v>1</v>
      </c>
      <c r="P70" s="5">
        <v>1</v>
      </c>
      <c r="Q70" s="5">
        <v>1</v>
      </c>
      <c r="R70" s="5">
        <v>1</v>
      </c>
    </row>
    <row r="71" spans="1:18" x14ac:dyDescent="0.3">
      <c r="A71" t="s">
        <v>2411</v>
      </c>
      <c r="B71" t="s">
        <v>451</v>
      </c>
      <c r="C71" t="s">
        <v>452</v>
      </c>
      <c r="D71" t="s">
        <v>453</v>
      </c>
      <c r="E71" t="s">
        <v>454</v>
      </c>
      <c r="F71" s="9" t="s">
        <v>455</v>
      </c>
      <c r="G71" s="5">
        <v>1</v>
      </c>
      <c r="H71" s="5">
        <v>1</v>
      </c>
      <c r="I71" s="5">
        <v>1</v>
      </c>
      <c r="J71" s="5">
        <v>1</v>
      </c>
      <c r="K71" s="5">
        <v>1</v>
      </c>
      <c r="L71" s="5">
        <v>1</v>
      </c>
      <c r="M71" s="5">
        <v>1</v>
      </c>
      <c r="N71" s="5">
        <v>1</v>
      </c>
      <c r="O71" s="5">
        <v>1</v>
      </c>
      <c r="P71" s="5">
        <v>1</v>
      </c>
      <c r="Q71" s="5">
        <v>1</v>
      </c>
      <c r="R71" s="5">
        <v>1</v>
      </c>
    </row>
    <row r="72" spans="1:18" x14ac:dyDescent="0.3">
      <c r="A72" t="s">
        <v>2411</v>
      </c>
      <c r="B72" t="s">
        <v>1788</v>
      </c>
      <c r="C72" t="s">
        <v>62</v>
      </c>
      <c r="D72" t="s">
        <v>1789</v>
      </c>
      <c r="E72" t="s">
        <v>1790</v>
      </c>
      <c r="F72" s="9">
        <v>282481872</v>
      </c>
      <c r="G72" s="5">
        <v>1</v>
      </c>
      <c r="H72" s="5">
        <v>1</v>
      </c>
      <c r="I72" s="5">
        <v>1</v>
      </c>
      <c r="J72" s="5">
        <v>1</v>
      </c>
      <c r="K72" s="5">
        <v>1</v>
      </c>
      <c r="L72" s="5">
        <v>1</v>
      </c>
      <c r="M72" s="5">
        <v>1</v>
      </c>
      <c r="N72" s="5">
        <v>1</v>
      </c>
      <c r="O72" s="5">
        <v>1</v>
      </c>
      <c r="P72" s="5">
        <v>1</v>
      </c>
      <c r="Q72" s="5">
        <v>1</v>
      </c>
      <c r="R72" s="5">
        <v>1</v>
      </c>
    </row>
    <row r="73" spans="1:18" x14ac:dyDescent="0.3">
      <c r="A73" t="s">
        <v>2411</v>
      </c>
      <c r="B73" t="s">
        <v>1858</v>
      </c>
      <c r="C73" t="s">
        <v>1859</v>
      </c>
      <c r="D73" t="s">
        <v>1860</v>
      </c>
      <c r="E73" t="s">
        <v>1862</v>
      </c>
      <c r="F73" s="9">
        <v>403514083</v>
      </c>
      <c r="G73" s="5">
        <v>1</v>
      </c>
      <c r="H73" s="5">
        <v>1</v>
      </c>
      <c r="I73" s="5">
        <v>1</v>
      </c>
      <c r="J73" s="5">
        <v>1</v>
      </c>
      <c r="K73" s="5">
        <v>1</v>
      </c>
      <c r="L73" s="5">
        <v>1</v>
      </c>
      <c r="M73" s="5">
        <v>1</v>
      </c>
      <c r="N73" s="5">
        <v>1</v>
      </c>
      <c r="O73" s="5">
        <v>1</v>
      </c>
      <c r="P73" s="5">
        <v>1</v>
      </c>
      <c r="Q73" s="5">
        <v>1</v>
      </c>
      <c r="R73" s="5">
        <v>1</v>
      </c>
    </row>
    <row r="74" spans="1:18" x14ac:dyDescent="0.3">
      <c r="A74" t="s">
        <v>2411</v>
      </c>
      <c r="B74" t="s">
        <v>1033</v>
      </c>
      <c r="C74" t="s">
        <v>1034</v>
      </c>
      <c r="D74" t="s">
        <v>1035</v>
      </c>
      <c r="E74" t="s">
        <v>1037</v>
      </c>
      <c r="F74" s="9" t="s">
        <v>1038</v>
      </c>
      <c r="G74" s="5">
        <v>1</v>
      </c>
      <c r="H74" s="5">
        <v>1</v>
      </c>
      <c r="I74" s="5">
        <v>1</v>
      </c>
      <c r="J74" s="5">
        <v>1</v>
      </c>
      <c r="K74" s="5">
        <v>1</v>
      </c>
      <c r="L74" s="5">
        <v>1</v>
      </c>
      <c r="M74" s="5">
        <v>1</v>
      </c>
      <c r="N74" s="5">
        <v>1</v>
      </c>
      <c r="O74" s="5">
        <v>1</v>
      </c>
      <c r="P74" s="5">
        <v>1</v>
      </c>
      <c r="Q74" s="5">
        <v>1</v>
      </c>
      <c r="R74" s="5">
        <v>1</v>
      </c>
    </row>
    <row r="75" spans="1:18" x14ac:dyDescent="0.3">
      <c r="A75" t="s">
        <v>2411</v>
      </c>
      <c r="B75" t="s">
        <v>1699</v>
      </c>
      <c r="C75" t="s">
        <v>528</v>
      </c>
      <c r="D75" t="s">
        <v>1700</v>
      </c>
      <c r="E75" t="s">
        <v>1701</v>
      </c>
      <c r="F75" s="9" t="s">
        <v>1702</v>
      </c>
      <c r="G75" s="5">
        <v>1</v>
      </c>
      <c r="H75" s="5">
        <v>1</v>
      </c>
      <c r="I75" s="5">
        <v>1</v>
      </c>
      <c r="J75" s="5">
        <v>1</v>
      </c>
      <c r="K75" s="5">
        <v>1</v>
      </c>
      <c r="L75" s="5">
        <v>1</v>
      </c>
      <c r="M75" s="5">
        <v>1</v>
      </c>
      <c r="N75" s="5">
        <v>1</v>
      </c>
      <c r="O75" s="5">
        <v>1</v>
      </c>
      <c r="P75" s="5">
        <v>1</v>
      </c>
      <c r="Q75" s="5">
        <v>1</v>
      </c>
      <c r="R75" s="5">
        <v>1</v>
      </c>
    </row>
    <row r="76" spans="1:18" x14ac:dyDescent="0.3">
      <c r="A76" t="s">
        <v>2411</v>
      </c>
      <c r="B76" t="s">
        <v>1694</v>
      </c>
      <c r="C76" t="s">
        <v>1695</v>
      </c>
      <c r="D76" t="s">
        <v>1696</v>
      </c>
      <c r="E76" t="s">
        <v>1697</v>
      </c>
      <c r="F76" s="9">
        <v>431581118</v>
      </c>
      <c r="G76" s="5">
        <v>1</v>
      </c>
      <c r="H76" s="5">
        <v>1</v>
      </c>
      <c r="I76" s="5">
        <v>1</v>
      </c>
      <c r="J76" s="5">
        <v>1</v>
      </c>
      <c r="K76" s="5">
        <v>1</v>
      </c>
      <c r="L76" s="5">
        <v>1</v>
      </c>
      <c r="M76" s="5">
        <v>1</v>
      </c>
      <c r="N76" s="5">
        <v>1</v>
      </c>
      <c r="O76" s="5">
        <v>1</v>
      </c>
      <c r="P76" s="5">
        <v>1</v>
      </c>
      <c r="Q76" s="5">
        <v>1</v>
      </c>
      <c r="R76" s="5">
        <v>1</v>
      </c>
    </row>
    <row r="77" spans="1:18" x14ac:dyDescent="0.3">
      <c r="A77" t="s">
        <v>2411</v>
      </c>
      <c r="B77" t="s">
        <v>1280</v>
      </c>
      <c r="C77" t="s">
        <v>1281</v>
      </c>
      <c r="D77" t="s">
        <v>1282</v>
      </c>
      <c r="E77" t="s">
        <v>1284</v>
      </c>
      <c r="F77" s="9">
        <v>294118794</v>
      </c>
      <c r="G77" s="5">
        <v>1</v>
      </c>
      <c r="H77" s="5">
        <v>1</v>
      </c>
      <c r="I77" s="5">
        <v>1</v>
      </c>
      <c r="J77" s="5">
        <v>1</v>
      </c>
      <c r="K77" s="5">
        <v>1</v>
      </c>
      <c r="L77" s="5">
        <v>1</v>
      </c>
      <c r="M77" s="5">
        <v>1</v>
      </c>
      <c r="N77" s="5">
        <v>1</v>
      </c>
      <c r="O77" s="5">
        <v>1</v>
      </c>
      <c r="P77" s="5">
        <v>1</v>
      </c>
      <c r="Q77" s="5">
        <v>1</v>
      </c>
      <c r="R77" s="5">
        <v>1</v>
      </c>
    </row>
    <row r="78" spans="1:18" x14ac:dyDescent="0.3">
      <c r="A78" t="s">
        <v>2411</v>
      </c>
      <c r="B78" t="s">
        <v>549</v>
      </c>
      <c r="C78" t="s">
        <v>550</v>
      </c>
      <c r="D78" t="s">
        <v>551</v>
      </c>
      <c r="E78" t="s">
        <v>553</v>
      </c>
      <c r="F78" s="9">
        <v>61422738969</v>
      </c>
      <c r="G78" s="5">
        <v>1</v>
      </c>
      <c r="H78" s="5">
        <v>1</v>
      </c>
      <c r="I78" s="5">
        <v>1</v>
      </c>
      <c r="J78" s="5">
        <v>1</v>
      </c>
      <c r="K78" s="5">
        <v>1</v>
      </c>
      <c r="L78" s="5">
        <v>1</v>
      </c>
      <c r="M78" s="5">
        <v>1</v>
      </c>
      <c r="N78" s="5">
        <v>1</v>
      </c>
      <c r="O78" s="5">
        <v>1</v>
      </c>
      <c r="P78" s="5">
        <v>1</v>
      </c>
      <c r="Q78" s="5">
        <v>1</v>
      </c>
      <c r="R78" s="5">
        <v>1</v>
      </c>
    </row>
    <row r="79" spans="1:18" x14ac:dyDescent="0.3">
      <c r="A79" t="s">
        <v>2411</v>
      </c>
      <c r="B79" t="s">
        <v>909</v>
      </c>
      <c r="C79" t="s">
        <v>528</v>
      </c>
      <c r="D79" t="s">
        <v>910</v>
      </c>
      <c r="E79" t="s">
        <v>911</v>
      </c>
      <c r="F79" s="9">
        <v>422800501</v>
      </c>
      <c r="G79" s="5">
        <v>1</v>
      </c>
      <c r="H79" s="5">
        <v>1</v>
      </c>
      <c r="I79" s="5">
        <v>1</v>
      </c>
      <c r="J79" s="5">
        <v>1</v>
      </c>
      <c r="K79" s="5">
        <v>1</v>
      </c>
      <c r="L79" s="5">
        <v>1</v>
      </c>
      <c r="M79" s="5">
        <v>1</v>
      </c>
      <c r="N79" s="5">
        <v>1</v>
      </c>
      <c r="O79" s="5">
        <v>1</v>
      </c>
      <c r="P79" s="5">
        <v>1</v>
      </c>
      <c r="Q79" s="5">
        <v>1</v>
      </c>
      <c r="R79" s="5">
        <v>1</v>
      </c>
    </row>
    <row r="80" spans="1:18" x14ac:dyDescent="0.3">
      <c r="A80" t="s">
        <v>2411</v>
      </c>
      <c r="B80" t="s">
        <v>140</v>
      </c>
      <c r="C80" t="s">
        <v>141</v>
      </c>
      <c r="D80" t="s">
        <v>142</v>
      </c>
      <c r="E80" t="s">
        <v>143</v>
      </c>
      <c r="F80" s="9" t="s">
        <v>144</v>
      </c>
      <c r="G80" s="5">
        <v>1</v>
      </c>
      <c r="H80" s="5">
        <v>1</v>
      </c>
      <c r="I80" s="5">
        <v>1</v>
      </c>
      <c r="J80" s="5">
        <v>1</v>
      </c>
      <c r="K80" s="5">
        <v>1</v>
      </c>
      <c r="L80" s="5">
        <v>1</v>
      </c>
      <c r="M80" s="5">
        <v>1</v>
      </c>
      <c r="N80" s="5">
        <v>1</v>
      </c>
      <c r="O80" s="5">
        <v>1</v>
      </c>
      <c r="P80" s="5">
        <v>1</v>
      </c>
      <c r="Q80" s="5">
        <v>1</v>
      </c>
      <c r="R80" s="5">
        <v>1</v>
      </c>
    </row>
    <row r="81" spans="1:18" x14ac:dyDescent="0.3">
      <c r="A81" t="s">
        <v>2411</v>
      </c>
      <c r="B81" t="s">
        <v>1783</v>
      </c>
      <c r="C81" t="s">
        <v>1784</v>
      </c>
      <c r="D81" t="s">
        <v>1785</v>
      </c>
      <c r="E81" t="s">
        <v>1786</v>
      </c>
      <c r="F81" s="9">
        <v>435242908</v>
      </c>
      <c r="G81" s="5">
        <v>1</v>
      </c>
      <c r="H81" s="5">
        <v>1</v>
      </c>
      <c r="I81" s="5">
        <v>1</v>
      </c>
      <c r="J81" s="5">
        <v>1</v>
      </c>
      <c r="K81" s="5">
        <v>1</v>
      </c>
      <c r="L81" s="5">
        <v>1</v>
      </c>
      <c r="M81" s="5">
        <v>1</v>
      </c>
      <c r="N81" s="5">
        <v>1</v>
      </c>
      <c r="O81" s="5">
        <v>1</v>
      </c>
      <c r="P81" s="5">
        <v>1</v>
      </c>
      <c r="Q81" s="5">
        <v>1</v>
      </c>
      <c r="R81" s="5">
        <v>1</v>
      </c>
    </row>
    <row r="82" spans="1:18" x14ac:dyDescent="0.3">
      <c r="A82" t="s">
        <v>2411</v>
      </c>
      <c r="B82" t="s">
        <v>1236</v>
      </c>
      <c r="C82" t="s">
        <v>1237</v>
      </c>
      <c r="D82" t="s">
        <v>1238</v>
      </c>
      <c r="E82" t="s">
        <v>1240</v>
      </c>
      <c r="F82" s="9">
        <v>292120230</v>
      </c>
      <c r="G82" s="5">
        <v>1</v>
      </c>
      <c r="H82" s="5">
        <v>1</v>
      </c>
      <c r="I82" s="5">
        <v>1</v>
      </c>
      <c r="J82" s="5">
        <v>1</v>
      </c>
      <c r="K82" s="5">
        <v>1</v>
      </c>
      <c r="L82" s="5">
        <v>1</v>
      </c>
      <c r="M82" s="5">
        <v>1</v>
      </c>
      <c r="N82" s="5">
        <v>1</v>
      </c>
      <c r="O82" s="5">
        <v>1</v>
      </c>
      <c r="P82" s="5">
        <v>1</v>
      </c>
      <c r="Q82" s="5">
        <v>1</v>
      </c>
      <c r="R82" s="5">
        <v>1</v>
      </c>
    </row>
    <row r="83" spans="1:18" x14ac:dyDescent="0.3">
      <c r="A83" t="s">
        <v>2411</v>
      </c>
      <c r="B83" t="s">
        <v>1065</v>
      </c>
      <c r="C83" t="s">
        <v>1066</v>
      </c>
      <c r="D83" t="s">
        <v>1067</v>
      </c>
      <c r="E83" t="s">
        <v>1068</v>
      </c>
      <c r="F83" s="9" t="s">
        <v>1069</v>
      </c>
      <c r="G83" s="5">
        <v>1</v>
      </c>
      <c r="H83" s="5">
        <v>1</v>
      </c>
      <c r="I83" s="5">
        <v>1</v>
      </c>
      <c r="J83" s="5">
        <v>1</v>
      </c>
      <c r="K83" s="5">
        <v>1</v>
      </c>
      <c r="L83" s="5">
        <v>1</v>
      </c>
      <c r="M83" s="5">
        <v>1</v>
      </c>
      <c r="N83" s="5">
        <v>1</v>
      </c>
      <c r="O83" s="5">
        <v>1</v>
      </c>
      <c r="P83" s="5">
        <v>1</v>
      </c>
      <c r="Q83" s="5">
        <v>1</v>
      </c>
      <c r="R83" s="5">
        <v>1</v>
      </c>
    </row>
    <row r="84" spans="1:18" x14ac:dyDescent="0.3">
      <c r="A84" t="s">
        <v>2411</v>
      </c>
      <c r="B84" t="s">
        <v>645</v>
      </c>
      <c r="C84" t="s">
        <v>176</v>
      </c>
      <c r="D84" t="s">
        <v>646</v>
      </c>
      <c r="E84" t="s">
        <v>648</v>
      </c>
      <c r="F84" s="9" t="s">
        <v>649</v>
      </c>
      <c r="G84" s="5">
        <v>1</v>
      </c>
      <c r="H84" s="5">
        <v>1</v>
      </c>
      <c r="I84" s="5">
        <v>1</v>
      </c>
      <c r="J84" s="5">
        <v>1</v>
      </c>
      <c r="K84" s="5">
        <v>1</v>
      </c>
      <c r="L84" s="5">
        <v>1</v>
      </c>
      <c r="M84" s="5">
        <v>1</v>
      </c>
      <c r="N84" s="5">
        <v>1</v>
      </c>
      <c r="O84" s="5">
        <v>1</v>
      </c>
      <c r="P84" s="5">
        <v>1</v>
      </c>
      <c r="Q84" s="5">
        <v>1</v>
      </c>
      <c r="R84" s="5">
        <v>1</v>
      </c>
    </row>
    <row r="85" spans="1:18" x14ac:dyDescent="0.3">
      <c r="A85" t="s">
        <v>2411</v>
      </c>
      <c r="B85" t="s">
        <v>1964</v>
      </c>
      <c r="C85" t="s">
        <v>1965</v>
      </c>
      <c r="D85" t="s">
        <v>1966</v>
      </c>
      <c r="E85" t="s">
        <v>1967</v>
      </c>
      <c r="F85" s="9">
        <v>294576985</v>
      </c>
      <c r="G85" s="5">
        <v>1</v>
      </c>
      <c r="H85" s="5">
        <v>1</v>
      </c>
      <c r="I85" s="5">
        <v>1</v>
      </c>
      <c r="J85" s="5">
        <v>1</v>
      </c>
      <c r="K85" s="5">
        <v>1</v>
      </c>
      <c r="L85" s="5">
        <v>1</v>
      </c>
      <c r="M85" s="5">
        <v>1</v>
      </c>
      <c r="N85" s="5">
        <v>1</v>
      </c>
      <c r="O85" s="5">
        <v>1</v>
      </c>
      <c r="P85" s="5">
        <v>1</v>
      </c>
      <c r="Q85" s="5">
        <v>1</v>
      </c>
      <c r="R85" s="5">
        <v>1</v>
      </c>
    </row>
    <row r="86" spans="1:18" x14ac:dyDescent="0.3">
      <c r="A86" t="s">
        <v>2411</v>
      </c>
      <c r="B86" t="s">
        <v>133</v>
      </c>
      <c r="C86" t="s">
        <v>134</v>
      </c>
      <c r="D86" t="s">
        <v>135</v>
      </c>
      <c r="E86" t="s">
        <v>137</v>
      </c>
      <c r="F86" s="9" t="s">
        <v>138</v>
      </c>
      <c r="G86" s="5">
        <v>1</v>
      </c>
      <c r="H86" s="5">
        <v>1</v>
      </c>
      <c r="I86" s="5">
        <v>1</v>
      </c>
      <c r="J86" s="5">
        <v>1</v>
      </c>
      <c r="K86" s="5">
        <v>1</v>
      </c>
      <c r="L86" s="5">
        <v>1</v>
      </c>
      <c r="M86" s="5">
        <v>1</v>
      </c>
      <c r="N86" s="5">
        <v>1</v>
      </c>
      <c r="O86" s="5">
        <v>1</v>
      </c>
      <c r="P86" s="5">
        <v>1</v>
      </c>
      <c r="Q86" s="5">
        <v>1</v>
      </c>
      <c r="R86" s="5">
        <v>1</v>
      </c>
    </row>
    <row r="87" spans="1:18" x14ac:dyDescent="0.3">
      <c r="A87" t="s">
        <v>2411</v>
      </c>
      <c r="B87" t="s">
        <v>625</v>
      </c>
      <c r="C87" t="s">
        <v>626</v>
      </c>
      <c r="D87" t="s">
        <v>627</v>
      </c>
      <c r="E87" t="s">
        <v>628</v>
      </c>
      <c r="F87" s="9">
        <v>416214189</v>
      </c>
      <c r="G87" s="5">
        <v>1</v>
      </c>
      <c r="H87" s="5">
        <v>1</v>
      </c>
      <c r="I87" s="5">
        <v>1</v>
      </c>
      <c r="J87" s="5">
        <v>1</v>
      </c>
      <c r="K87" s="5">
        <v>1</v>
      </c>
      <c r="L87" s="5">
        <v>1</v>
      </c>
      <c r="M87" s="5">
        <v>1</v>
      </c>
      <c r="N87" s="5">
        <v>1</v>
      </c>
      <c r="O87" s="5">
        <v>1</v>
      </c>
      <c r="P87" s="5">
        <v>1</v>
      </c>
      <c r="Q87" s="5">
        <v>1</v>
      </c>
      <c r="R87" s="5">
        <v>1</v>
      </c>
    </row>
    <row r="88" spans="1:18" x14ac:dyDescent="0.3">
      <c r="A88" t="s">
        <v>2411</v>
      </c>
      <c r="B88" t="s">
        <v>970</v>
      </c>
      <c r="C88" t="s">
        <v>640</v>
      </c>
      <c r="D88" t="s">
        <v>971</v>
      </c>
      <c r="E88" t="s">
        <v>972</v>
      </c>
      <c r="F88" s="9">
        <v>413742439</v>
      </c>
      <c r="G88" s="5">
        <v>1</v>
      </c>
      <c r="H88" s="5">
        <v>1</v>
      </c>
      <c r="I88" s="5">
        <v>1</v>
      </c>
      <c r="J88" s="5">
        <v>1</v>
      </c>
      <c r="K88" s="5">
        <v>1</v>
      </c>
      <c r="L88" s="5">
        <v>1</v>
      </c>
      <c r="M88" s="5">
        <v>1</v>
      </c>
      <c r="N88" s="5">
        <v>1</v>
      </c>
      <c r="O88" s="5">
        <v>1</v>
      </c>
      <c r="P88" s="5">
        <v>1</v>
      </c>
      <c r="Q88" s="5">
        <v>1</v>
      </c>
      <c r="R88" s="5">
        <v>1</v>
      </c>
    </row>
    <row r="89" spans="1:18" x14ac:dyDescent="0.3">
      <c r="A89" t="s">
        <v>2411</v>
      </c>
      <c r="B89" t="s">
        <v>1455</v>
      </c>
      <c r="C89" t="s">
        <v>433</v>
      </c>
      <c r="D89" t="s">
        <v>762</v>
      </c>
      <c r="E89" t="s">
        <v>1456</v>
      </c>
      <c r="F89" s="9" t="s">
        <v>1457</v>
      </c>
      <c r="G89" s="5">
        <v>1</v>
      </c>
      <c r="H89" s="5">
        <v>1</v>
      </c>
      <c r="I89" s="5">
        <v>1</v>
      </c>
      <c r="J89" s="5">
        <v>1</v>
      </c>
      <c r="K89" s="5">
        <v>1</v>
      </c>
      <c r="L89" s="5">
        <v>1</v>
      </c>
      <c r="M89" s="5">
        <v>1</v>
      </c>
      <c r="N89" s="5">
        <v>1</v>
      </c>
      <c r="O89" s="5">
        <v>1</v>
      </c>
      <c r="P89" s="5">
        <v>1</v>
      </c>
      <c r="Q89" s="5">
        <v>1</v>
      </c>
      <c r="R89" s="5">
        <v>1</v>
      </c>
    </row>
    <row r="90" spans="1:18" x14ac:dyDescent="0.3">
      <c r="A90" t="s">
        <v>2411</v>
      </c>
      <c r="B90" t="s">
        <v>2244</v>
      </c>
      <c r="C90" t="s">
        <v>1719</v>
      </c>
      <c r="D90" t="s">
        <v>2245</v>
      </c>
      <c r="E90" t="s">
        <v>2246</v>
      </c>
      <c r="F90" s="9" t="s">
        <v>2247</v>
      </c>
      <c r="G90" s="5">
        <v>1</v>
      </c>
      <c r="H90" s="5">
        <v>1</v>
      </c>
      <c r="I90" s="5">
        <v>1</v>
      </c>
      <c r="J90" s="5">
        <v>1</v>
      </c>
      <c r="K90" s="5">
        <v>1</v>
      </c>
      <c r="L90" s="5">
        <v>1</v>
      </c>
      <c r="M90" s="5">
        <v>1</v>
      </c>
      <c r="N90" s="5">
        <v>1</v>
      </c>
      <c r="O90" s="5">
        <v>1</v>
      </c>
      <c r="P90" s="5">
        <v>1</v>
      </c>
      <c r="Q90" s="5">
        <v>1</v>
      </c>
      <c r="R90" s="5">
        <v>1</v>
      </c>
    </row>
    <row r="91" spans="1:18" x14ac:dyDescent="0.3">
      <c r="A91" t="s">
        <v>2411</v>
      </c>
      <c r="B91" t="s">
        <v>2289</v>
      </c>
      <c r="C91" t="s">
        <v>2306</v>
      </c>
      <c r="D91" t="s">
        <v>2307</v>
      </c>
      <c r="E91" t="s">
        <v>2309</v>
      </c>
      <c r="F91" s="9" t="s">
        <v>2310</v>
      </c>
      <c r="G91" s="5">
        <v>1</v>
      </c>
      <c r="H91" s="5">
        <v>1</v>
      </c>
      <c r="I91" s="5">
        <v>1</v>
      </c>
      <c r="J91" s="5">
        <v>1</v>
      </c>
      <c r="K91" s="5">
        <v>1</v>
      </c>
      <c r="L91" s="5">
        <v>1</v>
      </c>
      <c r="M91" s="5"/>
      <c r="N91" s="5">
        <v>1</v>
      </c>
      <c r="O91" s="5">
        <v>1</v>
      </c>
      <c r="P91" s="5"/>
      <c r="Q91" s="5"/>
      <c r="R91" s="5"/>
    </row>
    <row r="92" spans="1:18" x14ac:dyDescent="0.3">
      <c r="A92" t="s">
        <v>2411</v>
      </c>
      <c r="B92" t="s">
        <v>689</v>
      </c>
      <c r="C92" t="s">
        <v>690</v>
      </c>
      <c r="D92" t="s">
        <v>603</v>
      </c>
      <c r="E92" t="s">
        <v>692</v>
      </c>
      <c r="F92" s="9">
        <v>292698809</v>
      </c>
      <c r="G92" s="5">
        <v>1</v>
      </c>
      <c r="H92" s="5">
        <v>1</v>
      </c>
      <c r="I92" s="5">
        <v>1</v>
      </c>
      <c r="J92" s="5">
        <v>1</v>
      </c>
      <c r="K92" s="5">
        <v>1</v>
      </c>
      <c r="L92" s="5">
        <v>1</v>
      </c>
      <c r="M92" s="5">
        <v>1</v>
      </c>
      <c r="N92" s="5">
        <v>1</v>
      </c>
      <c r="O92" s="5">
        <v>1</v>
      </c>
      <c r="P92" s="5">
        <v>1</v>
      </c>
      <c r="Q92" s="5">
        <v>1</v>
      </c>
      <c r="R92" s="5">
        <v>1</v>
      </c>
    </row>
    <row r="93" spans="1:18" x14ac:dyDescent="0.3">
      <c r="A93" t="s">
        <v>2411</v>
      </c>
      <c r="B93" t="s">
        <v>1851</v>
      </c>
      <c r="C93" t="s">
        <v>1852</v>
      </c>
      <c r="D93" t="s">
        <v>1853</v>
      </c>
      <c r="E93" t="s">
        <v>1855</v>
      </c>
      <c r="F93" s="9" t="s">
        <v>1856</v>
      </c>
      <c r="G93" s="5">
        <v>1</v>
      </c>
      <c r="H93" s="5">
        <v>1</v>
      </c>
      <c r="I93" s="5">
        <v>1</v>
      </c>
      <c r="J93" s="5">
        <v>1</v>
      </c>
      <c r="K93" s="5">
        <v>1</v>
      </c>
      <c r="L93" s="5">
        <v>1</v>
      </c>
      <c r="M93" s="5">
        <v>1</v>
      </c>
      <c r="N93" s="5">
        <v>1</v>
      </c>
      <c r="O93" s="5">
        <v>1</v>
      </c>
      <c r="P93" s="5">
        <v>1</v>
      </c>
      <c r="Q93" s="5">
        <v>1</v>
      </c>
      <c r="R93" s="5">
        <v>1</v>
      </c>
    </row>
    <row r="94" spans="1:18" x14ac:dyDescent="0.3">
      <c r="A94" t="s">
        <v>2411</v>
      </c>
      <c r="B94" t="s">
        <v>1046</v>
      </c>
      <c r="C94" t="s">
        <v>282</v>
      </c>
      <c r="D94" t="s">
        <v>1047</v>
      </c>
      <c r="E94" t="s">
        <v>1048</v>
      </c>
      <c r="F94" s="9" t="s">
        <v>1049</v>
      </c>
      <c r="G94" s="5">
        <v>1</v>
      </c>
      <c r="H94" s="5">
        <v>1</v>
      </c>
      <c r="I94" s="5">
        <v>1</v>
      </c>
      <c r="J94" s="5">
        <v>1</v>
      </c>
      <c r="K94" s="5">
        <v>1</v>
      </c>
      <c r="L94" s="5">
        <v>1</v>
      </c>
      <c r="M94" s="5">
        <v>1</v>
      </c>
      <c r="N94" s="5">
        <v>1</v>
      </c>
      <c r="O94" s="5">
        <v>1</v>
      </c>
      <c r="P94" s="5">
        <v>1</v>
      </c>
      <c r="Q94" s="5">
        <v>1</v>
      </c>
      <c r="R94" s="5">
        <v>1</v>
      </c>
    </row>
    <row r="95" spans="1:18" x14ac:dyDescent="0.3">
      <c r="A95" t="s">
        <v>2411</v>
      </c>
      <c r="B95" t="s">
        <v>1881</v>
      </c>
      <c r="C95" t="s">
        <v>1800</v>
      </c>
      <c r="D95" t="s">
        <v>1882</v>
      </c>
      <c r="E95" t="s">
        <v>1883</v>
      </c>
      <c r="F95" s="9">
        <v>430486301</v>
      </c>
      <c r="G95" s="5">
        <v>1</v>
      </c>
      <c r="H95" s="5">
        <v>1</v>
      </c>
      <c r="I95" s="5">
        <v>1</v>
      </c>
      <c r="J95" s="5">
        <v>1</v>
      </c>
      <c r="K95" s="5">
        <v>1</v>
      </c>
      <c r="L95" s="5">
        <v>1</v>
      </c>
      <c r="M95" s="5">
        <v>1</v>
      </c>
      <c r="N95" s="5">
        <v>1</v>
      </c>
      <c r="O95" s="5">
        <v>1</v>
      </c>
      <c r="P95" s="5">
        <v>1</v>
      </c>
      <c r="Q95" s="5">
        <v>1</v>
      </c>
      <c r="R95" s="5">
        <v>1</v>
      </c>
    </row>
    <row r="96" spans="1:18" x14ac:dyDescent="0.3">
      <c r="A96" t="s">
        <v>2411</v>
      </c>
      <c r="B96" t="s">
        <v>119</v>
      </c>
      <c r="C96" t="s">
        <v>120</v>
      </c>
      <c r="D96" t="s">
        <v>121</v>
      </c>
      <c r="E96" t="s">
        <v>123</v>
      </c>
      <c r="F96" s="9">
        <v>448455593</v>
      </c>
      <c r="G96" s="5">
        <v>1</v>
      </c>
      <c r="H96" s="5">
        <v>1</v>
      </c>
      <c r="I96" s="5">
        <v>1</v>
      </c>
      <c r="J96" s="5">
        <v>1</v>
      </c>
      <c r="K96" s="5">
        <v>1</v>
      </c>
      <c r="L96" s="5">
        <v>1</v>
      </c>
      <c r="M96" s="5">
        <v>1</v>
      </c>
      <c r="N96" s="5">
        <v>1</v>
      </c>
      <c r="O96" s="5">
        <v>1</v>
      </c>
      <c r="P96" s="5">
        <v>1</v>
      </c>
      <c r="Q96" s="5">
        <v>1</v>
      </c>
      <c r="R96" s="5">
        <v>1</v>
      </c>
    </row>
    <row r="97" spans="1:18" x14ac:dyDescent="0.3">
      <c r="A97" t="s">
        <v>2411</v>
      </c>
      <c r="B97" t="s">
        <v>2290</v>
      </c>
      <c r="C97" t="s">
        <v>2312</v>
      </c>
      <c r="D97" t="s">
        <v>2313</v>
      </c>
      <c r="E97" t="s">
        <v>2315</v>
      </c>
      <c r="F97" s="9" t="s">
        <v>2316</v>
      </c>
      <c r="G97" s="5">
        <v>1</v>
      </c>
      <c r="H97" s="5">
        <v>1</v>
      </c>
      <c r="I97" s="5"/>
      <c r="J97" s="5"/>
      <c r="K97" s="5">
        <v>1</v>
      </c>
      <c r="L97" s="5"/>
      <c r="M97" s="5"/>
      <c r="N97" s="5"/>
      <c r="O97" s="5"/>
      <c r="P97" s="5"/>
      <c r="Q97" s="5"/>
      <c r="R97" s="5"/>
    </row>
    <row r="98" spans="1:18" x14ac:dyDescent="0.3">
      <c r="A98" t="s">
        <v>2411</v>
      </c>
      <c r="B98" t="s">
        <v>1149</v>
      </c>
      <c r="C98" t="s">
        <v>1150</v>
      </c>
      <c r="D98" t="s">
        <v>1151</v>
      </c>
      <c r="E98" t="s">
        <v>1152</v>
      </c>
      <c r="F98" s="9">
        <v>407837135</v>
      </c>
      <c r="G98" s="5">
        <v>1</v>
      </c>
      <c r="H98" s="5">
        <v>1</v>
      </c>
      <c r="I98" s="5">
        <v>1</v>
      </c>
      <c r="J98" s="5">
        <v>1</v>
      </c>
      <c r="K98" s="5">
        <v>1</v>
      </c>
      <c r="L98" s="5">
        <v>1</v>
      </c>
      <c r="M98" s="5">
        <v>1</v>
      </c>
      <c r="N98" s="5">
        <v>1</v>
      </c>
      <c r="O98" s="5">
        <v>1</v>
      </c>
      <c r="P98" s="5">
        <v>1</v>
      </c>
      <c r="Q98" s="5">
        <v>1</v>
      </c>
      <c r="R98" s="5">
        <v>1</v>
      </c>
    </row>
    <row r="99" spans="1:18" x14ac:dyDescent="0.3">
      <c r="A99" t="s">
        <v>2411</v>
      </c>
      <c r="B99" t="s">
        <v>2084</v>
      </c>
      <c r="C99" t="s">
        <v>2085</v>
      </c>
      <c r="D99" t="s">
        <v>2086</v>
      </c>
      <c r="E99" t="s">
        <v>2087</v>
      </c>
      <c r="F99" s="9">
        <v>414421035</v>
      </c>
      <c r="G99" s="5">
        <v>1</v>
      </c>
      <c r="H99" s="5">
        <v>1</v>
      </c>
      <c r="I99" s="5">
        <v>1</v>
      </c>
      <c r="J99" s="5">
        <v>1</v>
      </c>
      <c r="K99" s="5">
        <v>1</v>
      </c>
      <c r="L99" s="5">
        <v>1</v>
      </c>
      <c r="M99" s="5">
        <v>1</v>
      </c>
      <c r="N99" s="5">
        <v>1</v>
      </c>
      <c r="O99" s="5">
        <v>1</v>
      </c>
      <c r="P99" s="5">
        <v>1</v>
      </c>
      <c r="Q99" s="5">
        <v>1</v>
      </c>
      <c r="R99" s="5">
        <v>1</v>
      </c>
    </row>
    <row r="100" spans="1:18" x14ac:dyDescent="0.3">
      <c r="A100" t="s">
        <v>2411</v>
      </c>
      <c r="B100" t="s">
        <v>1444</v>
      </c>
      <c r="C100" t="s">
        <v>545</v>
      </c>
      <c r="D100" t="s">
        <v>1445</v>
      </c>
      <c r="E100" t="s">
        <v>1446</v>
      </c>
      <c r="F100" s="9">
        <v>420736144</v>
      </c>
      <c r="G100" s="5">
        <v>1</v>
      </c>
      <c r="H100" s="5">
        <v>1</v>
      </c>
      <c r="I100" s="5">
        <v>1</v>
      </c>
      <c r="J100" s="5">
        <v>1</v>
      </c>
      <c r="K100" s="5">
        <v>1</v>
      </c>
      <c r="L100" s="5">
        <v>1</v>
      </c>
      <c r="M100" s="5">
        <v>1</v>
      </c>
      <c r="N100" s="5">
        <v>1</v>
      </c>
      <c r="O100" s="5">
        <v>1</v>
      </c>
      <c r="P100" s="5">
        <v>1</v>
      </c>
      <c r="Q100" s="5">
        <v>1</v>
      </c>
      <c r="R100" s="5">
        <v>1</v>
      </c>
    </row>
    <row r="101" spans="1:18" x14ac:dyDescent="0.3">
      <c r="A101" t="s">
        <v>2411</v>
      </c>
      <c r="B101" t="s">
        <v>1556</v>
      </c>
      <c r="C101" t="s">
        <v>1557</v>
      </c>
      <c r="D101" t="s">
        <v>1558</v>
      </c>
      <c r="E101" t="s">
        <v>1559</v>
      </c>
      <c r="F101" s="9">
        <v>422150966</v>
      </c>
      <c r="G101" s="5">
        <v>1</v>
      </c>
      <c r="H101" s="5">
        <v>1</v>
      </c>
      <c r="I101" s="5">
        <v>1</v>
      </c>
      <c r="J101" s="5">
        <v>1</v>
      </c>
      <c r="K101" s="5">
        <v>1</v>
      </c>
      <c r="L101" s="5">
        <v>1</v>
      </c>
      <c r="M101" s="5">
        <v>1</v>
      </c>
      <c r="N101" s="5">
        <v>1</v>
      </c>
      <c r="O101" s="5">
        <v>1</v>
      </c>
      <c r="P101" s="5">
        <v>1</v>
      </c>
      <c r="Q101" s="5">
        <v>1</v>
      </c>
      <c r="R101" s="5">
        <v>1</v>
      </c>
    </row>
    <row r="102" spans="1:18" x14ac:dyDescent="0.3">
      <c r="A102" t="s">
        <v>2411</v>
      </c>
      <c r="B102" t="s">
        <v>1433</v>
      </c>
      <c r="C102" t="s">
        <v>1434</v>
      </c>
      <c r="D102" t="s">
        <v>729</v>
      </c>
      <c r="E102" t="s">
        <v>1436</v>
      </c>
      <c r="F102" s="9" t="s">
        <v>1437</v>
      </c>
      <c r="G102" s="5">
        <v>1</v>
      </c>
      <c r="H102" s="5">
        <v>1</v>
      </c>
      <c r="I102" s="5">
        <v>1</v>
      </c>
      <c r="J102" s="5">
        <v>1</v>
      </c>
      <c r="K102" s="5">
        <v>1</v>
      </c>
      <c r="L102" s="5">
        <v>1</v>
      </c>
      <c r="M102" s="5">
        <v>1</v>
      </c>
      <c r="N102" s="5">
        <v>1</v>
      </c>
      <c r="O102" s="5">
        <v>1</v>
      </c>
      <c r="P102" s="5">
        <v>1</v>
      </c>
      <c r="Q102" s="5">
        <v>1</v>
      </c>
      <c r="R102" s="5">
        <v>1</v>
      </c>
    </row>
    <row r="103" spans="1:18" x14ac:dyDescent="0.3">
      <c r="A103" t="s">
        <v>2411</v>
      </c>
      <c r="B103" t="s">
        <v>463</v>
      </c>
      <c r="C103" t="s">
        <v>464</v>
      </c>
      <c r="D103" t="s">
        <v>465</v>
      </c>
      <c r="E103" t="s">
        <v>467</v>
      </c>
      <c r="F103" s="9">
        <v>478751758</v>
      </c>
      <c r="G103" s="5">
        <v>1</v>
      </c>
      <c r="H103" s="5">
        <v>1</v>
      </c>
      <c r="I103" s="5">
        <v>1</v>
      </c>
      <c r="J103" s="5">
        <v>1</v>
      </c>
      <c r="K103" s="5">
        <v>1</v>
      </c>
      <c r="L103" s="5">
        <v>1</v>
      </c>
      <c r="M103" s="5">
        <v>1</v>
      </c>
      <c r="N103" s="5">
        <v>1</v>
      </c>
      <c r="O103" s="5">
        <v>1</v>
      </c>
      <c r="P103" s="5">
        <v>1</v>
      </c>
      <c r="Q103" s="5">
        <v>1</v>
      </c>
      <c r="R103" s="5">
        <v>1</v>
      </c>
    </row>
    <row r="104" spans="1:18" x14ac:dyDescent="0.3">
      <c r="A104" t="s">
        <v>2411</v>
      </c>
      <c r="B104" t="s">
        <v>1769</v>
      </c>
      <c r="C104" t="s">
        <v>1770</v>
      </c>
      <c r="D104" t="s">
        <v>1343</v>
      </c>
      <c r="E104" t="s">
        <v>1771</v>
      </c>
      <c r="F104" s="9" t="s">
        <v>1772</v>
      </c>
      <c r="G104" s="5">
        <v>1</v>
      </c>
      <c r="H104" s="5">
        <v>1</v>
      </c>
      <c r="I104" s="5">
        <v>1</v>
      </c>
      <c r="J104" s="5">
        <v>1</v>
      </c>
      <c r="K104" s="5">
        <v>1</v>
      </c>
      <c r="L104" s="5">
        <v>1</v>
      </c>
      <c r="M104" s="5">
        <v>1</v>
      </c>
      <c r="N104" s="5">
        <v>1</v>
      </c>
      <c r="O104" s="5">
        <v>1</v>
      </c>
      <c r="P104" s="5">
        <v>1</v>
      </c>
      <c r="Q104" s="5">
        <v>1</v>
      </c>
      <c r="R104" s="5">
        <v>1</v>
      </c>
    </row>
    <row r="105" spans="1:18" x14ac:dyDescent="0.3">
      <c r="A105" t="s">
        <v>2411</v>
      </c>
      <c r="B105" t="s">
        <v>1253</v>
      </c>
      <c r="C105" t="s">
        <v>1254</v>
      </c>
      <c r="D105" t="s">
        <v>1255</v>
      </c>
      <c r="E105" t="s">
        <v>1256</v>
      </c>
      <c r="F105" s="9">
        <v>247312333</v>
      </c>
      <c r="G105" s="5">
        <v>1</v>
      </c>
      <c r="H105" s="5">
        <v>1</v>
      </c>
      <c r="I105" s="5">
        <v>1</v>
      </c>
      <c r="J105" s="5">
        <v>1</v>
      </c>
      <c r="K105" s="5">
        <v>1</v>
      </c>
      <c r="L105" s="5">
        <v>1</v>
      </c>
      <c r="M105" s="5">
        <v>1</v>
      </c>
      <c r="N105" s="5">
        <v>1</v>
      </c>
      <c r="O105" s="5">
        <v>1</v>
      </c>
      <c r="P105" s="5">
        <v>1</v>
      </c>
      <c r="Q105" s="5">
        <v>1</v>
      </c>
      <c r="R105" s="5">
        <v>1</v>
      </c>
    </row>
    <row r="106" spans="1:18" x14ac:dyDescent="0.3">
      <c r="A106" t="s">
        <v>2411</v>
      </c>
      <c r="B106" t="s">
        <v>965</v>
      </c>
      <c r="C106" t="s">
        <v>62</v>
      </c>
      <c r="D106" t="s">
        <v>966</v>
      </c>
      <c r="E106" t="s">
        <v>967</v>
      </c>
      <c r="F106" s="9">
        <v>249419800</v>
      </c>
      <c r="G106" s="5">
        <v>1</v>
      </c>
      <c r="H106" s="5">
        <v>1</v>
      </c>
      <c r="I106" s="5">
        <v>1</v>
      </c>
      <c r="J106" s="5">
        <v>1</v>
      </c>
      <c r="K106" s="5">
        <v>1</v>
      </c>
      <c r="L106" s="5">
        <v>1</v>
      </c>
      <c r="M106" s="5">
        <v>1</v>
      </c>
      <c r="N106" s="5">
        <v>1</v>
      </c>
      <c r="O106" s="5">
        <v>1</v>
      </c>
      <c r="P106" s="5">
        <v>1</v>
      </c>
      <c r="Q106" s="5">
        <v>1</v>
      </c>
      <c r="R106" s="5">
        <v>1</v>
      </c>
    </row>
    <row r="107" spans="1:18" x14ac:dyDescent="0.3">
      <c r="A107" t="s">
        <v>2411</v>
      </c>
      <c r="B107" t="s">
        <v>1212</v>
      </c>
      <c r="C107" t="s">
        <v>1213</v>
      </c>
      <c r="D107" t="s">
        <v>1214</v>
      </c>
      <c r="E107" t="s">
        <v>1215</v>
      </c>
      <c r="F107" s="9" t="s">
        <v>1216</v>
      </c>
      <c r="G107" s="5">
        <v>1</v>
      </c>
      <c r="H107" s="5">
        <v>1</v>
      </c>
      <c r="I107" s="5">
        <v>1</v>
      </c>
      <c r="J107" s="5">
        <v>1</v>
      </c>
      <c r="K107" s="5">
        <v>1</v>
      </c>
      <c r="L107" s="5">
        <v>1</v>
      </c>
      <c r="M107" s="5">
        <v>1</v>
      </c>
      <c r="N107" s="5">
        <v>1</v>
      </c>
      <c r="O107" s="5">
        <v>1</v>
      </c>
      <c r="P107" s="5">
        <v>1</v>
      </c>
      <c r="Q107" s="5">
        <v>1</v>
      </c>
      <c r="R107" s="5">
        <v>1</v>
      </c>
    </row>
    <row r="108" spans="1:18" x14ac:dyDescent="0.3">
      <c r="A108" t="s">
        <v>2411</v>
      </c>
      <c r="B108" t="s">
        <v>1173</v>
      </c>
      <c r="C108" t="s">
        <v>189</v>
      </c>
      <c r="D108" t="s">
        <v>1174</v>
      </c>
      <c r="E108" t="s">
        <v>1176</v>
      </c>
      <c r="F108" s="9">
        <v>422071234</v>
      </c>
      <c r="G108" s="5">
        <v>1</v>
      </c>
      <c r="H108" s="5">
        <v>1</v>
      </c>
      <c r="I108" s="5">
        <v>1</v>
      </c>
      <c r="J108" s="5">
        <v>1</v>
      </c>
      <c r="K108" s="5">
        <v>1</v>
      </c>
      <c r="L108" s="5">
        <v>1</v>
      </c>
      <c r="M108" s="5">
        <v>1</v>
      </c>
      <c r="N108" s="5">
        <v>1</v>
      </c>
      <c r="O108" s="5">
        <v>1</v>
      </c>
      <c r="P108" s="5">
        <v>1</v>
      </c>
      <c r="Q108" s="5">
        <v>1</v>
      </c>
      <c r="R108" s="5">
        <v>1</v>
      </c>
    </row>
    <row r="109" spans="1:18" x14ac:dyDescent="0.3">
      <c r="A109" t="s">
        <v>2411</v>
      </c>
      <c r="B109" t="s">
        <v>986</v>
      </c>
      <c r="C109" t="s">
        <v>987</v>
      </c>
      <c r="D109" t="s">
        <v>988</v>
      </c>
      <c r="E109" t="s">
        <v>990</v>
      </c>
      <c r="F109" s="9">
        <v>414323423</v>
      </c>
      <c r="G109" s="5">
        <v>1</v>
      </c>
      <c r="H109" s="5">
        <v>1</v>
      </c>
      <c r="I109" s="5">
        <v>1</v>
      </c>
      <c r="J109" s="5">
        <v>1</v>
      </c>
      <c r="K109" s="5">
        <v>1</v>
      </c>
      <c r="L109" s="5">
        <v>1</v>
      </c>
      <c r="M109" s="5">
        <v>1</v>
      </c>
      <c r="N109" s="5">
        <v>1</v>
      </c>
      <c r="O109" s="5">
        <v>1</v>
      </c>
      <c r="P109" s="5">
        <v>1</v>
      </c>
      <c r="Q109" s="5">
        <v>1</v>
      </c>
      <c r="R109" s="5">
        <v>1</v>
      </c>
    </row>
    <row r="110" spans="1:18" x14ac:dyDescent="0.3">
      <c r="A110" t="s">
        <v>2411</v>
      </c>
      <c r="B110" t="s">
        <v>2041</v>
      </c>
      <c r="C110" t="s">
        <v>2042</v>
      </c>
      <c r="D110" t="s">
        <v>2043</v>
      </c>
      <c r="E110" t="s">
        <v>2044</v>
      </c>
      <c r="F110" s="9">
        <v>61404019829</v>
      </c>
      <c r="G110" s="5">
        <v>1</v>
      </c>
      <c r="H110" s="5">
        <v>1</v>
      </c>
      <c r="I110" s="5">
        <v>1</v>
      </c>
      <c r="J110" s="5">
        <v>1</v>
      </c>
      <c r="K110" s="5">
        <v>1</v>
      </c>
      <c r="L110" s="5">
        <v>1</v>
      </c>
      <c r="M110" s="5">
        <v>1</v>
      </c>
      <c r="N110" s="5">
        <v>1</v>
      </c>
      <c r="O110" s="5">
        <v>1</v>
      </c>
      <c r="P110" s="5">
        <v>1</v>
      </c>
      <c r="Q110" s="5">
        <v>1</v>
      </c>
      <c r="R110" s="5">
        <v>1</v>
      </c>
    </row>
    <row r="111" spans="1:18" x14ac:dyDescent="0.3">
      <c r="A111" t="s">
        <v>2411</v>
      </c>
      <c r="B111" t="s">
        <v>127</v>
      </c>
      <c r="C111" t="s">
        <v>128</v>
      </c>
      <c r="D111" t="s">
        <v>129</v>
      </c>
      <c r="E111" t="s">
        <v>131</v>
      </c>
      <c r="F111" s="9">
        <v>447400619</v>
      </c>
      <c r="G111" s="5">
        <v>1</v>
      </c>
      <c r="H111" s="5">
        <v>1</v>
      </c>
      <c r="I111" s="5">
        <v>1</v>
      </c>
      <c r="J111" s="5">
        <v>1</v>
      </c>
      <c r="K111" s="5">
        <v>1</v>
      </c>
      <c r="L111" s="5">
        <v>1</v>
      </c>
      <c r="M111" s="5">
        <v>1</v>
      </c>
      <c r="N111" s="5">
        <v>1</v>
      </c>
      <c r="O111" s="5">
        <v>1</v>
      </c>
      <c r="P111" s="5">
        <v>1</v>
      </c>
      <c r="Q111" s="5">
        <v>1</v>
      </c>
      <c r="R111" s="5">
        <v>1</v>
      </c>
    </row>
    <row r="112" spans="1:18" x14ac:dyDescent="0.3">
      <c r="A112" t="s">
        <v>2411</v>
      </c>
      <c r="B112" t="s">
        <v>1410</v>
      </c>
      <c r="C112" t="s">
        <v>897</v>
      </c>
      <c r="D112" t="s">
        <v>1411</v>
      </c>
      <c r="E112" t="s">
        <v>1412</v>
      </c>
      <c r="F112" s="9" t="s">
        <v>1413</v>
      </c>
      <c r="G112" s="5">
        <v>1</v>
      </c>
      <c r="H112" s="5">
        <v>1</v>
      </c>
      <c r="I112" s="5">
        <v>1</v>
      </c>
      <c r="J112" s="5">
        <v>1</v>
      </c>
      <c r="K112" s="5">
        <v>1</v>
      </c>
      <c r="L112" s="5">
        <v>1</v>
      </c>
      <c r="M112" s="5">
        <v>1</v>
      </c>
      <c r="N112" s="5">
        <v>1</v>
      </c>
      <c r="O112" s="5">
        <v>1</v>
      </c>
      <c r="P112" s="5">
        <v>1</v>
      </c>
      <c r="Q112" s="5">
        <v>1</v>
      </c>
      <c r="R112" s="5">
        <v>1</v>
      </c>
    </row>
    <row r="113" spans="1:18" x14ac:dyDescent="0.3">
      <c r="A113" t="s">
        <v>2411</v>
      </c>
      <c r="B113" t="s">
        <v>2291</v>
      </c>
      <c r="C113" t="s">
        <v>563</v>
      </c>
      <c r="D113" t="s">
        <v>2320</v>
      </c>
      <c r="E113" t="s">
        <v>2321</v>
      </c>
      <c r="F113" s="9" t="s">
        <v>2322</v>
      </c>
      <c r="G113" s="5">
        <v>1</v>
      </c>
      <c r="H113" s="5"/>
      <c r="I113" s="5"/>
      <c r="J113" s="5">
        <v>1</v>
      </c>
      <c r="K113" s="5"/>
      <c r="L113" s="5">
        <v>1</v>
      </c>
      <c r="M113" s="5"/>
      <c r="N113" s="5"/>
      <c r="O113" s="5"/>
      <c r="P113" s="5"/>
      <c r="Q113" s="5"/>
      <c r="R113" s="5"/>
    </row>
    <row r="114" spans="1:18" x14ac:dyDescent="0.3">
      <c r="A114" t="s">
        <v>2411</v>
      </c>
      <c r="B114" t="s">
        <v>1776</v>
      </c>
      <c r="C114" t="s">
        <v>1777</v>
      </c>
      <c r="D114" t="s">
        <v>1778</v>
      </c>
      <c r="E114" t="s">
        <v>1780</v>
      </c>
      <c r="F114" s="9" t="s">
        <v>1781</v>
      </c>
      <c r="G114" s="5">
        <v>1</v>
      </c>
      <c r="H114" s="5">
        <v>1</v>
      </c>
      <c r="I114" s="5">
        <v>1</v>
      </c>
      <c r="J114" s="5">
        <v>1</v>
      </c>
      <c r="K114" s="5">
        <v>1</v>
      </c>
      <c r="L114" s="5">
        <v>1</v>
      </c>
      <c r="M114" s="5">
        <v>1</v>
      </c>
      <c r="N114" s="5">
        <v>1</v>
      </c>
      <c r="O114" s="5">
        <v>1</v>
      </c>
      <c r="P114" s="5">
        <v>1</v>
      </c>
      <c r="Q114" s="5">
        <v>1</v>
      </c>
      <c r="R114" s="5">
        <v>1</v>
      </c>
    </row>
    <row r="115" spans="1:18" x14ac:dyDescent="0.3">
      <c r="A115" t="s">
        <v>2411</v>
      </c>
      <c r="B115" t="s">
        <v>310</v>
      </c>
      <c r="C115" t="s">
        <v>311</v>
      </c>
      <c r="D115" t="s">
        <v>312</v>
      </c>
      <c r="E115" t="s">
        <v>314</v>
      </c>
      <c r="F115" s="9">
        <v>455552147</v>
      </c>
      <c r="G115" s="5">
        <v>1</v>
      </c>
      <c r="H115" s="5">
        <v>1</v>
      </c>
      <c r="I115" s="5">
        <v>1</v>
      </c>
      <c r="J115" s="5">
        <v>1</v>
      </c>
      <c r="K115" s="5">
        <v>1</v>
      </c>
      <c r="L115" s="5">
        <v>1</v>
      </c>
      <c r="M115" s="5">
        <v>1</v>
      </c>
      <c r="N115" s="5">
        <v>1</v>
      </c>
      <c r="O115" s="5">
        <v>1</v>
      </c>
      <c r="P115" s="5">
        <v>1</v>
      </c>
      <c r="Q115" s="5">
        <v>1</v>
      </c>
      <c r="R115" s="5">
        <v>1</v>
      </c>
    </row>
    <row r="116" spans="1:18" x14ac:dyDescent="0.3">
      <c r="A116" t="s">
        <v>2411</v>
      </c>
      <c r="B116" t="s">
        <v>2097</v>
      </c>
      <c r="C116" t="s">
        <v>2098</v>
      </c>
      <c r="D116" t="s">
        <v>2099</v>
      </c>
      <c r="E116" t="s">
        <v>2100</v>
      </c>
      <c r="F116" s="9">
        <v>418621852</v>
      </c>
      <c r="G116" s="5">
        <v>1</v>
      </c>
      <c r="H116" s="5">
        <v>1</v>
      </c>
      <c r="I116" s="5">
        <v>1</v>
      </c>
      <c r="J116" s="5">
        <v>1</v>
      </c>
      <c r="K116" s="5">
        <v>1</v>
      </c>
      <c r="L116" s="5">
        <v>1</v>
      </c>
      <c r="M116" s="5">
        <v>1</v>
      </c>
      <c r="N116" s="5">
        <v>1</v>
      </c>
      <c r="O116" s="5">
        <v>1</v>
      </c>
      <c r="P116" s="5">
        <v>1</v>
      </c>
      <c r="Q116" s="5">
        <v>1</v>
      </c>
      <c r="R116" s="5">
        <v>1</v>
      </c>
    </row>
    <row r="117" spans="1:18" x14ac:dyDescent="0.3">
      <c r="A117" t="s">
        <v>2411</v>
      </c>
      <c r="B117" t="s">
        <v>824</v>
      </c>
      <c r="C117" t="s">
        <v>825</v>
      </c>
      <c r="D117" t="s">
        <v>826</v>
      </c>
      <c r="E117" t="s">
        <v>827</v>
      </c>
      <c r="F117" s="9">
        <v>293193766</v>
      </c>
      <c r="G117" s="5">
        <v>1</v>
      </c>
      <c r="H117" s="5">
        <v>1</v>
      </c>
      <c r="I117" s="5">
        <v>1</v>
      </c>
      <c r="J117" s="5">
        <v>1</v>
      </c>
      <c r="K117" s="5">
        <v>1</v>
      </c>
      <c r="L117" s="5">
        <v>1</v>
      </c>
      <c r="M117" s="5">
        <v>1</v>
      </c>
      <c r="N117" s="5">
        <v>1</v>
      </c>
      <c r="O117" s="5">
        <v>1</v>
      </c>
      <c r="P117" s="5">
        <v>1</v>
      </c>
      <c r="Q117" s="5">
        <v>1</v>
      </c>
      <c r="R117" s="5">
        <v>1</v>
      </c>
    </row>
    <row r="118" spans="1:18" x14ac:dyDescent="0.3">
      <c r="A118" t="s">
        <v>2411</v>
      </c>
      <c r="B118" t="s">
        <v>975</v>
      </c>
      <c r="C118" t="s">
        <v>976</v>
      </c>
      <c r="D118" t="s">
        <v>977</v>
      </c>
      <c r="E118" t="s">
        <v>979</v>
      </c>
      <c r="F118" s="9">
        <v>266245096</v>
      </c>
      <c r="G118" s="5">
        <v>1</v>
      </c>
      <c r="H118" s="5">
        <v>1</v>
      </c>
      <c r="I118" s="5">
        <v>1</v>
      </c>
      <c r="J118" s="5">
        <v>1</v>
      </c>
      <c r="K118" s="5">
        <v>1</v>
      </c>
      <c r="L118" s="5">
        <v>1</v>
      </c>
      <c r="M118" s="5">
        <v>1</v>
      </c>
      <c r="N118" s="5">
        <v>1</v>
      </c>
      <c r="O118" s="5">
        <v>1</v>
      </c>
      <c r="P118" s="5">
        <v>1</v>
      </c>
      <c r="Q118" s="5">
        <v>1</v>
      </c>
      <c r="R118" s="5">
        <v>1</v>
      </c>
    </row>
    <row r="119" spans="1:18" x14ac:dyDescent="0.3">
      <c r="A119" t="s">
        <v>2411</v>
      </c>
      <c r="B119" t="s">
        <v>281</v>
      </c>
      <c r="C119" t="s">
        <v>282</v>
      </c>
      <c r="D119" t="s">
        <v>283</v>
      </c>
      <c r="E119" t="s">
        <v>284</v>
      </c>
      <c r="F119" s="9" t="s">
        <v>285</v>
      </c>
      <c r="G119" s="5">
        <v>1</v>
      </c>
      <c r="H119" s="5">
        <v>1</v>
      </c>
      <c r="I119" s="5">
        <v>1</v>
      </c>
      <c r="J119" s="5">
        <v>1</v>
      </c>
      <c r="K119" s="5">
        <v>1</v>
      </c>
      <c r="L119" s="5">
        <v>1</v>
      </c>
      <c r="M119" s="5">
        <v>1</v>
      </c>
      <c r="N119" s="5">
        <v>1</v>
      </c>
      <c r="O119" s="5">
        <v>1</v>
      </c>
      <c r="P119" s="5">
        <v>1</v>
      </c>
      <c r="Q119" s="5">
        <v>1</v>
      </c>
      <c r="R119" s="5">
        <v>1</v>
      </c>
    </row>
    <row r="120" spans="1:18" x14ac:dyDescent="0.3">
      <c r="A120" t="s">
        <v>2411</v>
      </c>
      <c r="B120" t="s">
        <v>46</v>
      </c>
      <c r="C120" t="s">
        <v>47</v>
      </c>
      <c r="D120" t="s">
        <v>48</v>
      </c>
      <c r="E120" t="s">
        <v>50</v>
      </c>
      <c r="F120" s="9">
        <v>280930600</v>
      </c>
      <c r="G120" s="5">
        <v>1</v>
      </c>
      <c r="H120" s="5">
        <v>1</v>
      </c>
      <c r="I120" s="5">
        <v>1</v>
      </c>
      <c r="J120" s="5">
        <v>1</v>
      </c>
      <c r="K120" s="5">
        <v>1</v>
      </c>
      <c r="L120" s="5">
        <v>1</v>
      </c>
      <c r="M120" s="5">
        <v>1</v>
      </c>
      <c r="N120" s="5">
        <v>1</v>
      </c>
      <c r="O120" s="5">
        <v>1</v>
      </c>
      <c r="P120" s="5">
        <v>1</v>
      </c>
      <c r="Q120" s="5">
        <v>1</v>
      </c>
      <c r="R120" s="5">
        <v>1</v>
      </c>
    </row>
    <row r="121" spans="1:18" x14ac:dyDescent="0.3">
      <c r="A121" t="s">
        <v>2411</v>
      </c>
      <c r="B121" t="s">
        <v>1179</v>
      </c>
      <c r="C121" t="s">
        <v>1180</v>
      </c>
      <c r="D121" t="s">
        <v>1181</v>
      </c>
      <c r="E121" t="s">
        <v>1183</v>
      </c>
      <c r="F121" s="9">
        <v>280930600</v>
      </c>
      <c r="G121" s="5">
        <v>1</v>
      </c>
      <c r="H121" s="5">
        <v>1</v>
      </c>
      <c r="I121" s="5">
        <v>1</v>
      </c>
      <c r="J121" s="5">
        <v>1</v>
      </c>
      <c r="K121" s="5">
        <v>1</v>
      </c>
      <c r="L121" s="5">
        <v>1</v>
      </c>
      <c r="M121" s="5">
        <v>1</v>
      </c>
      <c r="N121" s="5">
        <v>1</v>
      </c>
      <c r="O121" s="5">
        <v>1</v>
      </c>
      <c r="P121" s="5">
        <v>1</v>
      </c>
      <c r="Q121" s="5">
        <v>1</v>
      </c>
      <c r="R121" s="5">
        <v>1</v>
      </c>
    </row>
    <row r="122" spans="1:18" x14ac:dyDescent="0.3">
      <c r="A122" t="s">
        <v>2411</v>
      </c>
      <c r="B122" t="s">
        <v>1990</v>
      </c>
      <c r="C122" t="s">
        <v>189</v>
      </c>
      <c r="D122" t="s">
        <v>1991</v>
      </c>
      <c r="E122" t="s">
        <v>1992</v>
      </c>
      <c r="F122" s="9">
        <v>400767657</v>
      </c>
      <c r="G122" s="5">
        <v>1</v>
      </c>
      <c r="H122" s="5">
        <v>1</v>
      </c>
      <c r="I122" s="5">
        <v>1</v>
      </c>
      <c r="J122" s="5">
        <v>1</v>
      </c>
      <c r="K122" s="5">
        <v>1</v>
      </c>
      <c r="L122" s="5">
        <v>1</v>
      </c>
      <c r="M122" s="5">
        <v>1</v>
      </c>
      <c r="N122" s="5">
        <v>1</v>
      </c>
      <c r="O122" s="5">
        <v>1</v>
      </c>
      <c r="P122" s="5">
        <v>1</v>
      </c>
      <c r="Q122" s="5">
        <v>1</v>
      </c>
      <c r="R122" s="5">
        <v>1</v>
      </c>
    </row>
    <row r="123" spans="1:18" x14ac:dyDescent="0.3">
      <c r="A123" t="s">
        <v>2411</v>
      </c>
      <c r="B123" t="s">
        <v>1971</v>
      </c>
      <c r="C123" t="s">
        <v>928</v>
      </c>
      <c r="D123" t="s">
        <v>1972</v>
      </c>
      <c r="E123" t="s">
        <v>1974</v>
      </c>
      <c r="F123" s="9" t="s">
        <v>1975</v>
      </c>
      <c r="G123" s="5">
        <v>1</v>
      </c>
      <c r="H123" s="5">
        <v>1</v>
      </c>
      <c r="I123" s="5">
        <v>1</v>
      </c>
      <c r="J123" s="5">
        <v>1</v>
      </c>
      <c r="K123" s="5">
        <v>1</v>
      </c>
      <c r="L123" s="5">
        <v>1</v>
      </c>
      <c r="M123" s="5">
        <v>1</v>
      </c>
      <c r="N123" s="5">
        <v>1</v>
      </c>
      <c r="O123" s="5">
        <v>1</v>
      </c>
      <c r="P123" s="5">
        <v>1</v>
      </c>
      <c r="Q123" s="5">
        <v>1</v>
      </c>
      <c r="R123" s="5">
        <v>1</v>
      </c>
    </row>
    <row r="124" spans="1:18" x14ac:dyDescent="0.3">
      <c r="A124" t="s">
        <v>2411</v>
      </c>
      <c r="B124" t="s">
        <v>2292</v>
      </c>
      <c r="C124" t="s">
        <v>1311</v>
      </c>
      <c r="D124" t="s">
        <v>2325</v>
      </c>
      <c r="E124" t="s">
        <v>2326</v>
      </c>
      <c r="F124" s="9" t="s">
        <v>2327</v>
      </c>
      <c r="G124" s="5">
        <v>1</v>
      </c>
      <c r="H124" s="5">
        <v>1</v>
      </c>
      <c r="I124" s="5">
        <v>1</v>
      </c>
      <c r="J124" s="5"/>
      <c r="K124" s="5">
        <v>1</v>
      </c>
      <c r="L124" s="5"/>
      <c r="M124" s="5"/>
      <c r="N124" s="5"/>
      <c r="O124" s="5"/>
      <c r="P124" s="5"/>
      <c r="Q124" s="5"/>
      <c r="R124" s="5"/>
    </row>
    <row r="125" spans="1:18" x14ac:dyDescent="0.3">
      <c r="A125" t="s">
        <v>2411</v>
      </c>
      <c r="B125" t="s">
        <v>207</v>
      </c>
      <c r="C125" t="s">
        <v>208</v>
      </c>
      <c r="D125" t="s">
        <v>209</v>
      </c>
      <c r="E125" t="s">
        <v>211</v>
      </c>
      <c r="F125" s="9" t="s">
        <v>212</v>
      </c>
      <c r="G125" s="5">
        <v>1</v>
      </c>
      <c r="H125" s="5">
        <v>1</v>
      </c>
      <c r="I125" s="5">
        <v>1</v>
      </c>
      <c r="J125" s="5">
        <v>1</v>
      </c>
      <c r="K125" s="5">
        <v>1</v>
      </c>
      <c r="L125" s="5">
        <v>1</v>
      </c>
      <c r="M125" s="5">
        <v>1</v>
      </c>
      <c r="N125" s="5">
        <v>1</v>
      </c>
      <c r="O125" s="5">
        <v>1</v>
      </c>
      <c r="P125" s="5">
        <v>1</v>
      </c>
      <c r="Q125" s="5">
        <v>1</v>
      </c>
      <c r="R125" s="5">
        <v>1</v>
      </c>
    </row>
    <row r="126" spans="1:18" x14ac:dyDescent="0.3">
      <c r="A126" t="s">
        <v>2411</v>
      </c>
      <c r="B126" t="s">
        <v>1128</v>
      </c>
      <c r="C126" t="s">
        <v>1129</v>
      </c>
      <c r="D126" t="s">
        <v>1130</v>
      </c>
      <c r="E126" t="s">
        <v>1132</v>
      </c>
      <c r="F126" s="9">
        <v>292730575</v>
      </c>
      <c r="G126" s="5">
        <v>1</v>
      </c>
      <c r="H126" s="5">
        <v>1</v>
      </c>
      <c r="I126" s="5">
        <v>1</v>
      </c>
      <c r="J126" s="5">
        <v>1</v>
      </c>
      <c r="K126" s="5">
        <v>1</v>
      </c>
      <c r="L126" s="5">
        <v>1</v>
      </c>
      <c r="M126" s="5">
        <v>1</v>
      </c>
      <c r="N126" s="5">
        <v>1</v>
      </c>
      <c r="O126" s="5">
        <v>1</v>
      </c>
      <c r="P126" s="5">
        <v>1</v>
      </c>
      <c r="Q126" s="5">
        <v>1</v>
      </c>
      <c r="R126" s="5">
        <v>1</v>
      </c>
    </row>
    <row r="127" spans="1:18" x14ac:dyDescent="0.3">
      <c r="A127" t="s">
        <v>2411</v>
      </c>
      <c r="B127" t="s">
        <v>817</v>
      </c>
      <c r="C127" t="s">
        <v>818</v>
      </c>
      <c r="D127" t="s">
        <v>819</v>
      </c>
      <c r="E127" t="s">
        <v>821</v>
      </c>
      <c r="F127" s="9">
        <v>295613111</v>
      </c>
      <c r="G127" s="5">
        <v>1</v>
      </c>
      <c r="H127" s="5">
        <v>1</v>
      </c>
      <c r="I127" s="5">
        <v>1</v>
      </c>
      <c r="J127" s="5">
        <v>1</v>
      </c>
      <c r="K127" s="5">
        <v>1</v>
      </c>
      <c r="L127" s="5">
        <v>1</v>
      </c>
      <c r="M127" s="5">
        <v>1</v>
      </c>
      <c r="N127" s="5">
        <v>1</v>
      </c>
      <c r="O127" s="5">
        <v>1</v>
      </c>
      <c r="P127" s="5">
        <v>1</v>
      </c>
      <c r="Q127" s="5">
        <v>1</v>
      </c>
      <c r="R127" s="5">
        <v>1</v>
      </c>
    </row>
    <row r="128" spans="1:18" x14ac:dyDescent="0.3">
      <c r="A128" t="s">
        <v>2411</v>
      </c>
      <c r="B128" t="s">
        <v>1845</v>
      </c>
      <c r="C128" t="s">
        <v>1846</v>
      </c>
      <c r="D128" t="s">
        <v>1847</v>
      </c>
      <c r="E128" t="s">
        <v>1848</v>
      </c>
      <c r="F128" s="9">
        <v>420419683</v>
      </c>
      <c r="G128" s="5">
        <v>1</v>
      </c>
      <c r="H128" s="5">
        <v>1</v>
      </c>
      <c r="I128" s="5">
        <v>1</v>
      </c>
      <c r="J128" s="5">
        <v>1</v>
      </c>
      <c r="K128" s="5">
        <v>1</v>
      </c>
      <c r="L128" s="5">
        <v>1</v>
      </c>
      <c r="M128" s="5">
        <v>1</v>
      </c>
      <c r="N128" s="5">
        <v>1</v>
      </c>
      <c r="O128" s="5">
        <v>1</v>
      </c>
      <c r="P128" s="5">
        <v>1</v>
      </c>
      <c r="Q128" s="5">
        <v>1</v>
      </c>
      <c r="R128" s="5">
        <v>1</v>
      </c>
    </row>
    <row r="129" spans="1:18" x14ac:dyDescent="0.3">
      <c r="A129" t="s">
        <v>2411</v>
      </c>
      <c r="B129" t="s">
        <v>1161</v>
      </c>
      <c r="C129" t="s">
        <v>1162</v>
      </c>
      <c r="D129" t="s">
        <v>1163</v>
      </c>
      <c r="E129" t="s">
        <v>1164</v>
      </c>
      <c r="F129" s="9" t="s">
        <v>1165</v>
      </c>
      <c r="G129" s="5">
        <v>1</v>
      </c>
      <c r="H129" s="5">
        <v>1</v>
      </c>
      <c r="I129" s="5">
        <v>1</v>
      </c>
      <c r="J129" s="5">
        <v>1</v>
      </c>
      <c r="K129" s="5">
        <v>1</v>
      </c>
      <c r="L129" s="5">
        <v>1</v>
      </c>
      <c r="M129" s="5">
        <v>1</v>
      </c>
      <c r="N129" s="5">
        <v>1</v>
      </c>
      <c r="O129" s="5">
        <v>1</v>
      </c>
      <c r="P129" s="5">
        <v>1</v>
      </c>
      <c r="Q129" s="5">
        <v>1</v>
      </c>
      <c r="R129" s="5">
        <v>1</v>
      </c>
    </row>
    <row r="130" spans="1:18" x14ac:dyDescent="0.3">
      <c r="A130" t="s">
        <v>2411</v>
      </c>
      <c r="B130" t="s">
        <v>1885</v>
      </c>
      <c r="C130" t="s">
        <v>528</v>
      </c>
      <c r="D130" t="s">
        <v>1886</v>
      </c>
      <c r="E130" t="s">
        <v>1888</v>
      </c>
      <c r="F130" s="9">
        <v>415603039</v>
      </c>
      <c r="G130" s="5">
        <v>1</v>
      </c>
      <c r="H130" s="5">
        <v>1</v>
      </c>
      <c r="I130" s="5">
        <v>1</v>
      </c>
      <c r="J130" s="5">
        <v>1</v>
      </c>
      <c r="K130" s="5">
        <v>1</v>
      </c>
      <c r="L130" s="5">
        <v>1</v>
      </c>
      <c r="M130" s="5">
        <v>1</v>
      </c>
      <c r="N130" s="5">
        <v>1</v>
      </c>
      <c r="O130" s="5">
        <v>1</v>
      </c>
      <c r="P130" s="5">
        <v>1</v>
      </c>
      <c r="Q130" s="5">
        <v>1</v>
      </c>
      <c r="R130" s="5">
        <v>1</v>
      </c>
    </row>
    <row r="131" spans="1:18" x14ac:dyDescent="0.3">
      <c r="A131" t="s">
        <v>2411</v>
      </c>
      <c r="B131" t="s">
        <v>535</v>
      </c>
      <c r="C131" t="s">
        <v>536</v>
      </c>
      <c r="D131" t="s">
        <v>537</v>
      </c>
      <c r="E131" t="s">
        <v>539</v>
      </c>
      <c r="F131" s="9" t="s">
        <v>540</v>
      </c>
      <c r="G131" s="5">
        <v>1</v>
      </c>
      <c r="H131" s="5">
        <v>1</v>
      </c>
      <c r="I131" s="5">
        <v>1</v>
      </c>
      <c r="J131" s="5">
        <v>1</v>
      </c>
      <c r="K131" s="5">
        <v>1</v>
      </c>
      <c r="L131" s="5">
        <v>1</v>
      </c>
      <c r="M131" s="5">
        <v>1</v>
      </c>
      <c r="N131" s="5">
        <v>1</v>
      </c>
      <c r="O131" s="5">
        <v>1</v>
      </c>
      <c r="P131" s="5">
        <v>1</v>
      </c>
      <c r="Q131" s="5">
        <v>1</v>
      </c>
      <c r="R131" s="5">
        <v>1</v>
      </c>
    </row>
    <row r="132" spans="1:18" x14ac:dyDescent="0.3">
      <c r="A132" t="s">
        <v>2411</v>
      </c>
      <c r="B132" t="s">
        <v>868</v>
      </c>
      <c r="C132" t="s">
        <v>869</v>
      </c>
      <c r="D132" t="s">
        <v>870</v>
      </c>
      <c r="E132" t="s">
        <v>871</v>
      </c>
      <c r="F132" s="9">
        <v>404045695</v>
      </c>
      <c r="G132" s="5">
        <v>1</v>
      </c>
      <c r="H132" s="5">
        <v>1</v>
      </c>
      <c r="I132" s="5">
        <v>1</v>
      </c>
      <c r="J132" s="5">
        <v>1</v>
      </c>
      <c r="K132" s="5">
        <v>1</v>
      </c>
      <c r="L132" s="5">
        <v>1</v>
      </c>
      <c r="M132" s="5">
        <v>1</v>
      </c>
      <c r="N132" s="5">
        <v>1</v>
      </c>
      <c r="O132" s="5">
        <v>1</v>
      </c>
      <c r="P132" s="5">
        <v>1</v>
      </c>
      <c r="Q132" s="5">
        <v>1</v>
      </c>
      <c r="R132" s="5">
        <v>1</v>
      </c>
    </row>
    <row r="133" spans="1:18" x14ac:dyDescent="0.3">
      <c r="A133" t="s">
        <v>2411</v>
      </c>
      <c r="B133" t="s">
        <v>200</v>
      </c>
      <c r="C133" t="s">
        <v>201</v>
      </c>
      <c r="D133" t="s">
        <v>202</v>
      </c>
      <c r="E133" t="s">
        <v>203</v>
      </c>
      <c r="F133" s="9" t="s">
        <v>204</v>
      </c>
      <c r="G133" s="5">
        <v>1</v>
      </c>
      <c r="H133" s="5">
        <v>1</v>
      </c>
      <c r="I133" s="5">
        <v>1</v>
      </c>
      <c r="J133" s="5">
        <v>1</v>
      </c>
      <c r="K133" s="5">
        <v>1</v>
      </c>
      <c r="L133" s="5">
        <v>1</v>
      </c>
      <c r="M133" s="5">
        <v>1</v>
      </c>
      <c r="N133" s="5">
        <v>1</v>
      </c>
      <c r="O133" s="5">
        <v>1</v>
      </c>
      <c r="P133" s="5">
        <v>1</v>
      </c>
      <c r="Q133" s="5">
        <v>1</v>
      </c>
      <c r="R133" s="5">
        <v>1</v>
      </c>
    </row>
    <row r="134" spans="1:18" x14ac:dyDescent="0.3">
      <c r="A134" t="s">
        <v>2411</v>
      </c>
      <c r="B134" t="s">
        <v>1310</v>
      </c>
      <c r="C134" t="s">
        <v>1311</v>
      </c>
      <c r="D134" t="s">
        <v>1312</v>
      </c>
      <c r="E134" t="s">
        <v>1313</v>
      </c>
      <c r="F134" s="9">
        <v>280968600</v>
      </c>
      <c r="G134" s="5">
        <v>1</v>
      </c>
      <c r="H134" s="5">
        <v>1</v>
      </c>
      <c r="I134" s="5">
        <v>1</v>
      </c>
      <c r="J134" s="5">
        <v>1</v>
      </c>
      <c r="K134" s="5">
        <v>1</v>
      </c>
      <c r="L134" s="5">
        <v>1</v>
      </c>
      <c r="M134" s="5">
        <v>1</v>
      </c>
      <c r="N134" s="5">
        <v>1</v>
      </c>
      <c r="O134" s="5">
        <v>1</v>
      </c>
      <c r="P134" s="5">
        <v>1</v>
      </c>
      <c r="Q134" s="5">
        <v>1</v>
      </c>
      <c r="R134" s="5">
        <v>1</v>
      </c>
    </row>
    <row r="135" spans="1:18" x14ac:dyDescent="0.3">
      <c r="A135" t="s">
        <v>2411</v>
      </c>
      <c r="B135" t="s">
        <v>1905</v>
      </c>
      <c r="C135" t="s">
        <v>1726</v>
      </c>
      <c r="D135" t="s">
        <v>1906</v>
      </c>
      <c r="E135" t="s">
        <v>1907</v>
      </c>
      <c r="F135" s="9">
        <v>1300077233</v>
      </c>
      <c r="G135" s="5">
        <v>1</v>
      </c>
      <c r="H135" s="5">
        <v>1</v>
      </c>
      <c r="I135" s="5">
        <v>1</v>
      </c>
      <c r="J135" s="5">
        <v>1</v>
      </c>
      <c r="K135" s="5">
        <v>1</v>
      </c>
      <c r="L135" s="5">
        <v>1</v>
      </c>
      <c r="M135" s="5">
        <v>1</v>
      </c>
      <c r="N135" s="5">
        <v>1</v>
      </c>
      <c r="O135" s="5">
        <v>1</v>
      </c>
      <c r="P135" s="5">
        <v>1</v>
      </c>
      <c r="Q135" s="5">
        <v>1</v>
      </c>
      <c r="R135" s="5">
        <v>1</v>
      </c>
    </row>
    <row r="136" spans="1:18" x14ac:dyDescent="0.3">
      <c r="A136" t="s">
        <v>2411</v>
      </c>
      <c r="B136" t="s">
        <v>2060</v>
      </c>
      <c r="C136" t="s">
        <v>1513</v>
      </c>
      <c r="D136" t="s">
        <v>2061</v>
      </c>
      <c r="E136" t="s">
        <v>2062</v>
      </c>
      <c r="F136" s="9" t="s">
        <v>2063</v>
      </c>
      <c r="G136" s="5">
        <v>1</v>
      </c>
      <c r="H136" s="5">
        <v>1</v>
      </c>
      <c r="I136" s="5">
        <v>1</v>
      </c>
      <c r="J136" s="5">
        <v>1</v>
      </c>
      <c r="K136" s="5">
        <v>1</v>
      </c>
      <c r="L136" s="5">
        <v>1</v>
      </c>
      <c r="M136" s="5">
        <v>1</v>
      </c>
      <c r="N136" s="5">
        <v>1</v>
      </c>
      <c r="O136" s="5">
        <v>1</v>
      </c>
      <c r="P136" s="5">
        <v>1</v>
      </c>
      <c r="Q136" s="5">
        <v>1</v>
      </c>
      <c r="R136" s="5">
        <v>1</v>
      </c>
    </row>
    <row r="137" spans="1:18" x14ac:dyDescent="0.3">
      <c r="A137" t="s">
        <v>2411</v>
      </c>
      <c r="B137" t="s">
        <v>1930</v>
      </c>
      <c r="C137" t="s">
        <v>528</v>
      </c>
      <c r="D137" t="s">
        <v>1931</v>
      </c>
      <c r="E137" t="s">
        <v>1932</v>
      </c>
      <c r="F137" s="9">
        <v>43554555</v>
      </c>
      <c r="G137" s="5">
        <v>1</v>
      </c>
      <c r="H137" s="5">
        <v>1</v>
      </c>
      <c r="I137" s="5">
        <v>1</v>
      </c>
      <c r="J137" s="5">
        <v>1</v>
      </c>
      <c r="K137" s="5">
        <v>1</v>
      </c>
      <c r="L137" s="5">
        <v>1</v>
      </c>
      <c r="M137" s="5">
        <v>1</v>
      </c>
      <c r="N137" s="5">
        <v>1</v>
      </c>
      <c r="O137" s="5">
        <v>1</v>
      </c>
      <c r="P137" s="5">
        <v>1</v>
      </c>
      <c r="Q137" s="5">
        <v>1</v>
      </c>
      <c r="R137" s="5">
        <v>1</v>
      </c>
    </row>
    <row r="138" spans="1:18" x14ac:dyDescent="0.3">
      <c r="A138" t="s">
        <v>2411</v>
      </c>
      <c r="B138" t="s">
        <v>509</v>
      </c>
      <c r="C138" t="s">
        <v>510</v>
      </c>
      <c r="D138" t="s">
        <v>511</v>
      </c>
      <c r="E138" t="s">
        <v>513</v>
      </c>
      <c r="F138" s="9" t="s">
        <v>514</v>
      </c>
      <c r="G138" s="5">
        <v>1</v>
      </c>
      <c r="H138" s="5">
        <v>1</v>
      </c>
      <c r="I138" s="5">
        <v>1</v>
      </c>
      <c r="J138" s="5">
        <v>1</v>
      </c>
      <c r="K138" s="5">
        <v>1</v>
      </c>
      <c r="L138" s="5">
        <v>1</v>
      </c>
      <c r="M138" s="5">
        <v>1</v>
      </c>
      <c r="N138" s="5">
        <v>1</v>
      </c>
      <c r="O138" s="5">
        <v>1</v>
      </c>
      <c r="P138" s="5">
        <v>1</v>
      </c>
      <c r="Q138" s="5">
        <v>1</v>
      </c>
      <c r="R138" s="5">
        <v>1</v>
      </c>
    </row>
    <row r="139" spans="1:18" x14ac:dyDescent="0.3">
      <c r="A139" t="s">
        <v>2411</v>
      </c>
      <c r="B139" t="s">
        <v>1761</v>
      </c>
      <c r="C139" t="s">
        <v>1762</v>
      </c>
      <c r="D139" t="s">
        <v>1763</v>
      </c>
      <c r="E139" t="s">
        <v>1765</v>
      </c>
      <c r="F139" s="9" t="s">
        <v>1766</v>
      </c>
      <c r="G139" s="5">
        <v>1</v>
      </c>
      <c r="H139" s="5">
        <v>1</v>
      </c>
      <c r="I139" s="5">
        <v>1</v>
      </c>
      <c r="J139" s="5">
        <v>1</v>
      </c>
      <c r="K139" s="5">
        <v>1</v>
      </c>
      <c r="L139" s="5">
        <v>1</v>
      </c>
      <c r="M139" s="5">
        <v>1</v>
      </c>
      <c r="N139" s="5">
        <v>1</v>
      </c>
      <c r="O139" s="5">
        <v>1</v>
      </c>
      <c r="P139" s="5">
        <v>1</v>
      </c>
      <c r="Q139" s="5">
        <v>1</v>
      </c>
      <c r="R139" s="5">
        <v>1</v>
      </c>
    </row>
    <row r="140" spans="1:18" x14ac:dyDescent="0.3">
      <c r="A140" t="s">
        <v>2411</v>
      </c>
      <c r="B140" t="s">
        <v>1201</v>
      </c>
      <c r="C140" t="s">
        <v>433</v>
      </c>
      <c r="D140" t="s">
        <v>1202</v>
      </c>
      <c r="E140" t="s">
        <v>1203</v>
      </c>
      <c r="F140" s="9">
        <v>411751046</v>
      </c>
      <c r="G140" s="5">
        <v>1</v>
      </c>
      <c r="H140" s="5">
        <v>1</v>
      </c>
      <c r="I140" s="5">
        <v>1</v>
      </c>
      <c r="J140" s="5">
        <v>1</v>
      </c>
      <c r="K140" s="5">
        <v>1</v>
      </c>
      <c r="L140" s="5">
        <v>1</v>
      </c>
      <c r="M140" s="5">
        <v>1</v>
      </c>
      <c r="N140" s="5">
        <v>1</v>
      </c>
      <c r="O140" s="5">
        <v>1</v>
      </c>
      <c r="P140" s="5">
        <v>1</v>
      </c>
      <c r="Q140" s="5">
        <v>1</v>
      </c>
      <c r="R140" s="5">
        <v>1</v>
      </c>
    </row>
    <row r="141" spans="1:18" x14ac:dyDescent="0.3">
      <c r="A141" t="s">
        <v>2411</v>
      </c>
      <c r="B141" t="s">
        <v>1416</v>
      </c>
      <c r="C141" t="s">
        <v>223</v>
      </c>
      <c r="D141" t="s">
        <v>224</v>
      </c>
      <c r="E141" t="s">
        <v>1417</v>
      </c>
      <c r="F141" s="9" t="s">
        <v>1418</v>
      </c>
      <c r="G141" s="5">
        <v>1</v>
      </c>
      <c r="H141" s="5">
        <v>1</v>
      </c>
      <c r="I141" s="5">
        <v>1</v>
      </c>
      <c r="J141" s="5">
        <v>1</v>
      </c>
      <c r="K141" s="5">
        <v>1</v>
      </c>
      <c r="L141" s="5">
        <v>1</v>
      </c>
      <c r="M141" s="5">
        <v>1</v>
      </c>
      <c r="N141" s="5">
        <v>1</v>
      </c>
      <c r="O141" s="5">
        <v>1</v>
      </c>
      <c r="P141" s="5">
        <v>1</v>
      </c>
      <c r="Q141" s="5">
        <v>1</v>
      </c>
      <c r="R141" s="5">
        <v>1</v>
      </c>
    </row>
    <row r="142" spans="1:18" x14ac:dyDescent="0.3">
      <c r="A142" t="s">
        <v>2411</v>
      </c>
      <c r="B142" t="s">
        <v>834</v>
      </c>
      <c r="C142" t="s">
        <v>835</v>
      </c>
      <c r="D142" t="s">
        <v>836</v>
      </c>
      <c r="E142" t="s">
        <v>838</v>
      </c>
      <c r="F142" s="9">
        <v>435833253</v>
      </c>
      <c r="G142" s="5">
        <v>1</v>
      </c>
      <c r="H142" s="5">
        <v>1</v>
      </c>
      <c r="I142" s="5">
        <v>1</v>
      </c>
      <c r="J142" s="5">
        <v>1</v>
      </c>
      <c r="K142" s="5">
        <v>1</v>
      </c>
      <c r="L142" s="5">
        <v>1</v>
      </c>
      <c r="M142" s="5">
        <v>1</v>
      </c>
      <c r="N142" s="5">
        <v>1</v>
      </c>
      <c r="O142" s="5">
        <v>1</v>
      </c>
      <c r="P142" s="5">
        <v>1</v>
      </c>
      <c r="Q142" s="5">
        <v>1</v>
      </c>
      <c r="R142" s="5">
        <v>1</v>
      </c>
    </row>
    <row r="143" spans="1:18" x14ac:dyDescent="0.3">
      <c r="A143" t="s">
        <v>2411</v>
      </c>
      <c r="B143" t="s">
        <v>1644</v>
      </c>
      <c r="C143" t="s">
        <v>1645</v>
      </c>
      <c r="D143" t="s">
        <v>1646</v>
      </c>
      <c r="E143" t="s">
        <v>1647</v>
      </c>
      <c r="F143" s="9" t="s">
        <v>1648</v>
      </c>
      <c r="G143" s="5">
        <v>1</v>
      </c>
      <c r="H143" s="5">
        <v>1</v>
      </c>
      <c r="I143" s="5">
        <v>1</v>
      </c>
      <c r="J143" s="5">
        <v>1</v>
      </c>
      <c r="K143" s="5">
        <v>1</v>
      </c>
      <c r="L143" s="5">
        <v>1</v>
      </c>
      <c r="M143" s="5">
        <v>1</v>
      </c>
      <c r="N143" s="5">
        <v>1</v>
      </c>
      <c r="O143" s="5">
        <v>1</v>
      </c>
      <c r="P143" s="5">
        <v>1</v>
      </c>
      <c r="Q143" s="5">
        <v>1</v>
      </c>
      <c r="R143" s="5">
        <v>1</v>
      </c>
    </row>
    <row r="144" spans="1:18" x14ac:dyDescent="0.3">
      <c r="A144" t="s">
        <v>2411</v>
      </c>
      <c r="B144" t="s">
        <v>1832</v>
      </c>
      <c r="C144" t="s">
        <v>1833</v>
      </c>
      <c r="D144" t="s">
        <v>1833</v>
      </c>
      <c r="E144" t="s">
        <v>1834</v>
      </c>
      <c r="F144" s="9">
        <v>488801801</v>
      </c>
      <c r="G144" s="5">
        <v>1</v>
      </c>
      <c r="H144" s="5">
        <v>1</v>
      </c>
      <c r="I144" s="5">
        <v>1</v>
      </c>
      <c r="J144" s="5">
        <v>1</v>
      </c>
      <c r="K144" s="5">
        <v>1</v>
      </c>
      <c r="L144" s="5">
        <v>1</v>
      </c>
      <c r="M144" s="5">
        <v>1</v>
      </c>
      <c r="N144" s="5">
        <v>1</v>
      </c>
      <c r="O144" s="5">
        <v>1</v>
      </c>
      <c r="P144" s="5">
        <v>1</v>
      </c>
      <c r="Q144" s="5">
        <v>1</v>
      </c>
      <c r="R144" s="5">
        <v>1</v>
      </c>
    </row>
    <row r="145" spans="1:18" x14ac:dyDescent="0.3">
      <c r="A145" t="s">
        <v>2411</v>
      </c>
      <c r="B145" t="s">
        <v>1952</v>
      </c>
      <c r="C145" t="s">
        <v>452</v>
      </c>
      <c r="D145" t="s">
        <v>1953</v>
      </c>
      <c r="E145" t="s">
        <v>1954</v>
      </c>
      <c r="F145" s="9" t="s">
        <v>1955</v>
      </c>
      <c r="G145" s="5">
        <v>1</v>
      </c>
      <c r="H145" s="5">
        <v>1</v>
      </c>
      <c r="I145" s="5">
        <v>1</v>
      </c>
      <c r="J145" s="5">
        <v>1</v>
      </c>
      <c r="K145" s="5">
        <v>1</v>
      </c>
      <c r="L145" s="5">
        <v>1</v>
      </c>
      <c r="M145" s="5">
        <v>1</v>
      </c>
      <c r="N145" s="5">
        <v>1</v>
      </c>
      <c r="O145" s="5">
        <v>1</v>
      </c>
      <c r="P145" s="5">
        <v>1</v>
      </c>
      <c r="Q145" s="5">
        <v>1</v>
      </c>
      <c r="R145" s="5">
        <v>1</v>
      </c>
    </row>
    <row r="146" spans="1:18" x14ac:dyDescent="0.3">
      <c r="A146" t="s">
        <v>2411</v>
      </c>
      <c r="B146" t="s">
        <v>1821</v>
      </c>
      <c r="C146" t="s">
        <v>1822</v>
      </c>
      <c r="D146" t="s">
        <v>1823</v>
      </c>
      <c r="E146" t="s">
        <v>1825</v>
      </c>
      <c r="F146" s="9">
        <v>497834114</v>
      </c>
      <c r="G146" s="5">
        <v>1</v>
      </c>
      <c r="H146" s="5">
        <v>1</v>
      </c>
      <c r="I146" s="5">
        <v>1</v>
      </c>
      <c r="J146" s="5">
        <v>1</v>
      </c>
      <c r="K146" s="5">
        <v>1</v>
      </c>
      <c r="L146" s="5">
        <v>1</v>
      </c>
      <c r="M146" s="5">
        <v>1</v>
      </c>
      <c r="N146" s="5">
        <v>1</v>
      </c>
      <c r="O146" s="5">
        <v>1</v>
      </c>
      <c r="P146" s="5">
        <v>1</v>
      </c>
      <c r="Q146" s="5">
        <v>1</v>
      </c>
      <c r="R146" s="5">
        <v>1</v>
      </c>
    </row>
    <row r="147" spans="1:18" x14ac:dyDescent="0.3">
      <c r="A147" t="s">
        <v>2411</v>
      </c>
      <c r="B147" t="s">
        <v>250</v>
      </c>
      <c r="C147" t="s">
        <v>251</v>
      </c>
      <c r="D147" t="s">
        <v>252</v>
      </c>
      <c r="E147" t="s">
        <v>253</v>
      </c>
      <c r="F147" s="9" t="s">
        <v>254</v>
      </c>
      <c r="G147" s="5">
        <v>1</v>
      </c>
      <c r="H147" s="5">
        <v>1</v>
      </c>
      <c r="I147" s="5">
        <v>1</v>
      </c>
      <c r="J147" s="5">
        <v>1</v>
      </c>
      <c r="K147" s="5">
        <v>1</v>
      </c>
      <c r="L147" s="5">
        <v>1</v>
      </c>
      <c r="M147" s="5">
        <v>1</v>
      </c>
      <c r="N147" s="5">
        <v>1</v>
      </c>
      <c r="O147" s="5">
        <v>1</v>
      </c>
      <c r="P147" s="5">
        <v>1</v>
      </c>
      <c r="Q147" s="5">
        <v>1</v>
      </c>
      <c r="R147" s="5">
        <v>1</v>
      </c>
    </row>
    <row r="148" spans="1:18" x14ac:dyDescent="0.3">
      <c r="A148" t="s">
        <v>2411</v>
      </c>
      <c r="B148" t="s">
        <v>2145</v>
      </c>
      <c r="C148" t="s">
        <v>304</v>
      </c>
      <c r="D148" t="s">
        <v>305</v>
      </c>
      <c r="E148" t="s">
        <v>2147</v>
      </c>
      <c r="F148" s="9" t="s">
        <v>2148</v>
      </c>
      <c r="G148" s="5">
        <v>1</v>
      </c>
      <c r="H148" s="5">
        <v>1</v>
      </c>
      <c r="I148" s="5">
        <v>1</v>
      </c>
      <c r="J148" s="5">
        <v>1</v>
      </c>
      <c r="K148" s="5">
        <v>1</v>
      </c>
      <c r="L148" s="5">
        <v>1</v>
      </c>
      <c r="M148" s="5">
        <v>1</v>
      </c>
      <c r="N148" s="5">
        <v>1</v>
      </c>
      <c r="O148" s="5">
        <v>1</v>
      </c>
      <c r="P148" s="5">
        <v>1</v>
      </c>
      <c r="Q148" s="5">
        <v>1</v>
      </c>
      <c r="R148" s="5">
        <v>1</v>
      </c>
    </row>
    <row r="149" spans="1:18" x14ac:dyDescent="0.3">
      <c r="A149" t="s">
        <v>2411</v>
      </c>
      <c r="B149" t="s">
        <v>754</v>
      </c>
      <c r="C149" t="s">
        <v>162</v>
      </c>
      <c r="D149" t="s">
        <v>755</v>
      </c>
      <c r="E149" t="s">
        <v>757</v>
      </c>
      <c r="F149" s="9" t="s">
        <v>758</v>
      </c>
      <c r="G149" s="5">
        <v>1</v>
      </c>
      <c r="H149" s="5">
        <v>1</v>
      </c>
      <c r="I149" s="5">
        <v>1</v>
      </c>
      <c r="J149" s="5">
        <v>1</v>
      </c>
      <c r="K149" s="5">
        <v>1</v>
      </c>
      <c r="L149" s="5">
        <v>1</v>
      </c>
      <c r="M149" s="5">
        <v>1</v>
      </c>
      <c r="N149" s="5">
        <v>1</v>
      </c>
      <c r="O149" s="5">
        <v>1</v>
      </c>
      <c r="P149" s="5">
        <v>1</v>
      </c>
      <c r="Q149" s="5">
        <v>1</v>
      </c>
      <c r="R149" s="5">
        <v>1</v>
      </c>
    </row>
    <row r="150" spans="1:18" x14ac:dyDescent="0.3">
      <c r="A150" t="s">
        <v>2411</v>
      </c>
      <c r="B150" t="s">
        <v>1741</v>
      </c>
      <c r="C150" t="s">
        <v>189</v>
      </c>
      <c r="D150" t="s">
        <v>1742</v>
      </c>
      <c r="E150" t="s">
        <v>1744</v>
      </c>
      <c r="F150" s="9">
        <v>401222209</v>
      </c>
      <c r="G150" s="5">
        <v>1</v>
      </c>
      <c r="H150" s="5">
        <v>1</v>
      </c>
      <c r="I150" s="5">
        <v>1</v>
      </c>
      <c r="J150" s="5">
        <v>1</v>
      </c>
      <c r="K150" s="5">
        <v>1</v>
      </c>
      <c r="L150" s="5">
        <v>1</v>
      </c>
      <c r="M150" s="5">
        <v>1</v>
      </c>
      <c r="N150" s="5">
        <v>1</v>
      </c>
      <c r="O150" s="5">
        <v>1</v>
      </c>
      <c r="P150" s="5">
        <v>1</v>
      </c>
      <c r="Q150" s="5">
        <v>1</v>
      </c>
      <c r="R150" s="5">
        <v>1</v>
      </c>
    </row>
    <row r="151" spans="1:18" x14ac:dyDescent="0.3">
      <c r="A151" t="s">
        <v>2411</v>
      </c>
      <c r="B151" t="s">
        <v>1976</v>
      </c>
      <c r="C151" t="s">
        <v>1977</v>
      </c>
      <c r="D151" t="s">
        <v>1978</v>
      </c>
      <c r="E151" t="s">
        <v>1979</v>
      </c>
      <c r="F151" s="9" t="s">
        <v>1980</v>
      </c>
      <c r="G151" s="5">
        <v>1</v>
      </c>
      <c r="H151" s="5">
        <v>1</v>
      </c>
      <c r="I151" s="5">
        <v>1</v>
      </c>
      <c r="J151" s="5">
        <v>1</v>
      </c>
      <c r="K151" s="5">
        <v>1</v>
      </c>
      <c r="L151" s="5">
        <v>1</v>
      </c>
      <c r="M151" s="5">
        <v>1</v>
      </c>
      <c r="N151" s="5">
        <v>1</v>
      </c>
      <c r="O151" s="5">
        <v>1</v>
      </c>
      <c r="P151" s="5">
        <v>1</v>
      </c>
      <c r="Q151" s="5">
        <v>1</v>
      </c>
      <c r="R151" s="5">
        <v>1</v>
      </c>
    </row>
    <row r="152" spans="1:18" x14ac:dyDescent="0.3">
      <c r="A152" t="s">
        <v>2411</v>
      </c>
      <c r="B152" t="s">
        <v>1916</v>
      </c>
      <c r="C152" t="s">
        <v>1917</v>
      </c>
      <c r="D152" t="s">
        <v>1918</v>
      </c>
      <c r="E152" t="s">
        <v>1920</v>
      </c>
      <c r="F152" s="9" t="s">
        <v>1921</v>
      </c>
      <c r="G152" s="5">
        <v>1</v>
      </c>
      <c r="H152" s="5">
        <v>1</v>
      </c>
      <c r="I152" s="5">
        <v>1</v>
      </c>
      <c r="J152" s="5">
        <v>1</v>
      </c>
      <c r="K152" s="5">
        <v>1</v>
      </c>
      <c r="L152" s="5">
        <v>1</v>
      </c>
      <c r="M152" s="5">
        <v>1</v>
      </c>
      <c r="N152" s="5">
        <v>1</v>
      </c>
      <c r="O152" s="5">
        <v>1</v>
      </c>
      <c r="P152" s="5">
        <v>1</v>
      </c>
      <c r="Q152" s="5">
        <v>1</v>
      </c>
      <c r="R152" s="5">
        <v>1</v>
      </c>
    </row>
    <row r="153" spans="1:18" x14ac:dyDescent="0.3">
      <c r="A153" t="s">
        <v>2411</v>
      </c>
      <c r="B153" t="s">
        <v>470</v>
      </c>
      <c r="C153" t="s">
        <v>162</v>
      </c>
      <c r="D153" t="s">
        <v>471</v>
      </c>
      <c r="E153" t="s">
        <v>473</v>
      </c>
      <c r="F153" s="9">
        <v>414647860</v>
      </c>
      <c r="G153" s="5">
        <v>1</v>
      </c>
      <c r="H153" s="5">
        <v>1</v>
      </c>
      <c r="I153" s="5">
        <v>1</v>
      </c>
      <c r="J153" s="5">
        <v>1</v>
      </c>
      <c r="K153" s="5">
        <v>1</v>
      </c>
      <c r="L153" s="5">
        <v>1</v>
      </c>
      <c r="M153" s="5">
        <v>1</v>
      </c>
      <c r="N153" s="5">
        <v>1</v>
      </c>
      <c r="O153" s="5">
        <v>1</v>
      </c>
      <c r="P153" s="5">
        <v>1</v>
      </c>
      <c r="Q153" s="5">
        <v>1</v>
      </c>
      <c r="R153" s="5">
        <v>1</v>
      </c>
    </row>
    <row r="154" spans="1:18" x14ac:dyDescent="0.3">
      <c r="A154" t="s">
        <v>2411</v>
      </c>
      <c r="B154" t="s">
        <v>581</v>
      </c>
      <c r="C154" t="s">
        <v>582</v>
      </c>
      <c r="D154" t="s">
        <v>583</v>
      </c>
      <c r="E154" t="s">
        <v>585</v>
      </c>
      <c r="F154" s="9">
        <v>484852852</v>
      </c>
      <c r="G154" s="5">
        <v>1</v>
      </c>
      <c r="H154" s="5">
        <v>1</v>
      </c>
      <c r="I154" s="5">
        <v>1</v>
      </c>
      <c r="J154" s="5">
        <v>1</v>
      </c>
      <c r="K154" s="5">
        <v>1</v>
      </c>
      <c r="L154" s="5">
        <v>1</v>
      </c>
      <c r="M154" s="5">
        <v>1</v>
      </c>
      <c r="N154" s="5">
        <v>1</v>
      </c>
      <c r="O154" s="5">
        <v>1</v>
      </c>
      <c r="P154" s="5">
        <v>1</v>
      </c>
      <c r="Q154" s="5">
        <v>1</v>
      </c>
      <c r="R154" s="5">
        <v>1</v>
      </c>
    </row>
    <row r="155" spans="1:18" x14ac:dyDescent="0.3">
      <c r="A155" t="s">
        <v>2411</v>
      </c>
      <c r="B155" t="s">
        <v>781</v>
      </c>
      <c r="C155" t="s">
        <v>782</v>
      </c>
      <c r="D155" t="s">
        <v>783</v>
      </c>
      <c r="E155" t="s">
        <v>784</v>
      </c>
      <c r="F155" s="9" t="s">
        <v>785</v>
      </c>
      <c r="G155" s="5">
        <v>1</v>
      </c>
      <c r="H155" s="5">
        <v>1</v>
      </c>
      <c r="I155" s="5">
        <v>1</v>
      </c>
      <c r="J155" s="5">
        <v>1</v>
      </c>
      <c r="K155" s="5">
        <v>1</v>
      </c>
      <c r="L155" s="5">
        <v>1</v>
      </c>
      <c r="M155" s="5">
        <v>1</v>
      </c>
      <c r="N155" s="5">
        <v>1</v>
      </c>
      <c r="O155" s="5">
        <v>1</v>
      </c>
      <c r="P155" s="5">
        <v>1</v>
      </c>
      <c r="Q155" s="5">
        <v>1</v>
      </c>
      <c r="R155" s="5">
        <v>1</v>
      </c>
    </row>
    <row r="156" spans="1:18" x14ac:dyDescent="0.3">
      <c r="A156" t="s">
        <v>2411</v>
      </c>
      <c r="B156" t="s">
        <v>674</v>
      </c>
      <c r="C156" t="s">
        <v>675</v>
      </c>
      <c r="D156" t="s">
        <v>676</v>
      </c>
      <c r="E156" t="s">
        <v>678</v>
      </c>
      <c r="F156" s="9">
        <v>1800009292</v>
      </c>
      <c r="G156" s="5">
        <v>1</v>
      </c>
      <c r="H156" s="5">
        <v>1</v>
      </c>
      <c r="I156" s="5">
        <v>1</v>
      </c>
      <c r="J156" s="5">
        <v>1</v>
      </c>
      <c r="K156" s="5">
        <v>1</v>
      </c>
      <c r="L156" s="5">
        <v>1</v>
      </c>
      <c r="M156" s="5">
        <v>1</v>
      </c>
      <c r="N156" s="5">
        <v>1</v>
      </c>
      <c r="O156" s="5">
        <v>1</v>
      </c>
      <c r="P156" s="5">
        <v>1</v>
      </c>
      <c r="Q156" s="5">
        <v>1</v>
      </c>
      <c r="R156" s="5">
        <v>1</v>
      </c>
    </row>
    <row r="157" spans="1:18" x14ac:dyDescent="0.3">
      <c r="A157" t="s">
        <v>2411</v>
      </c>
      <c r="B157" t="s">
        <v>287</v>
      </c>
      <c r="C157" t="s">
        <v>288</v>
      </c>
      <c r="D157" t="s">
        <v>289</v>
      </c>
      <c r="E157" t="s">
        <v>290</v>
      </c>
      <c r="F157" s="9">
        <v>61420982210</v>
      </c>
      <c r="G157" s="5">
        <v>1</v>
      </c>
      <c r="H157" s="5">
        <v>1</v>
      </c>
      <c r="I157" s="5">
        <v>1</v>
      </c>
      <c r="J157" s="5">
        <v>1</v>
      </c>
      <c r="K157" s="5">
        <v>1</v>
      </c>
      <c r="L157" s="5">
        <v>1</v>
      </c>
      <c r="M157" s="5">
        <v>1</v>
      </c>
      <c r="N157" s="5">
        <v>1</v>
      </c>
      <c r="O157" s="5">
        <v>1</v>
      </c>
      <c r="P157" s="5">
        <v>1</v>
      </c>
      <c r="Q157" s="5">
        <v>1</v>
      </c>
      <c r="R157" s="5">
        <v>1</v>
      </c>
    </row>
    <row r="158" spans="1:18" x14ac:dyDescent="0.3">
      <c r="A158" t="s">
        <v>2411</v>
      </c>
      <c r="B158" t="s">
        <v>1463</v>
      </c>
      <c r="C158" t="s">
        <v>1464</v>
      </c>
      <c r="D158" t="s">
        <v>1465</v>
      </c>
      <c r="E158" t="s">
        <v>1466</v>
      </c>
      <c r="F158" s="9">
        <v>481334047</v>
      </c>
      <c r="G158" s="5">
        <v>1</v>
      </c>
      <c r="H158" s="5">
        <v>1</v>
      </c>
      <c r="I158" s="5">
        <v>1</v>
      </c>
      <c r="J158" s="5">
        <v>1</v>
      </c>
      <c r="K158" s="5">
        <v>1</v>
      </c>
      <c r="L158" s="5">
        <v>1</v>
      </c>
      <c r="M158" s="5">
        <v>1</v>
      </c>
      <c r="N158" s="5">
        <v>1</v>
      </c>
      <c r="O158" s="5">
        <v>1</v>
      </c>
      <c r="P158" s="5">
        <v>1</v>
      </c>
      <c r="Q158" s="5">
        <v>1</v>
      </c>
      <c r="R158" s="5">
        <v>1</v>
      </c>
    </row>
    <row r="159" spans="1:18" x14ac:dyDescent="0.3">
      <c r="A159" t="s">
        <v>2411</v>
      </c>
      <c r="B159" t="s">
        <v>1639</v>
      </c>
      <c r="C159" t="s">
        <v>1640</v>
      </c>
      <c r="D159" t="s">
        <v>1017</v>
      </c>
      <c r="E159" t="s">
        <v>1641</v>
      </c>
      <c r="F159" s="9">
        <v>420760080</v>
      </c>
      <c r="G159" s="5">
        <v>1</v>
      </c>
      <c r="H159" s="5">
        <v>1</v>
      </c>
      <c r="I159" s="5">
        <v>1</v>
      </c>
      <c r="J159" s="5">
        <v>1</v>
      </c>
      <c r="K159" s="5">
        <v>1</v>
      </c>
      <c r="L159" s="5">
        <v>1</v>
      </c>
      <c r="M159" s="5">
        <v>1</v>
      </c>
      <c r="N159" s="5">
        <v>1</v>
      </c>
      <c r="O159" s="5">
        <v>1</v>
      </c>
      <c r="P159" s="5">
        <v>1</v>
      </c>
      <c r="Q159" s="5">
        <v>1</v>
      </c>
      <c r="R159" s="5">
        <v>1</v>
      </c>
    </row>
    <row r="160" spans="1:18" x14ac:dyDescent="0.3">
      <c r="A160" t="s">
        <v>2411</v>
      </c>
      <c r="B160" t="s">
        <v>1512</v>
      </c>
      <c r="C160" t="s">
        <v>1513</v>
      </c>
      <c r="D160" t="s">
        <v>1514</v>
      </c>
      <c r="E160" t="s">
        <v>1516</v>
      </c>
      <c r="F160" s="9" t="s">
        <v>1517</v>
      </c>
      <c r="G160" s="5">
        <v>1</v>
      </c>
      <c r="H160" s="5">
        <v>1</v>
      </c>
      <c r="I160" s="5">
        <v>1</v>
      </c>
      <c r="J160" s="5">
        <v>1</v>
      </c>
      <c r="K160" s="5">
        <v>1</v>
      </c>
      <c r="L160" s="5">
        <v>1</v>
      </c>
      <c r="M160" s="5">
        <v>1</v>
      </c>
      <c r="N160" s="5">
        <v>1</v>
      </c>
      <c r="O160" s="5">
        <v>1</v>
      </c>
      <c r="P160" s="5">
        <v>1</v>
      </c>
      <c r="Q160" s="5">
        <v>1</v>
      </c>
      <c r="R160" s="5">
        <v>1</v>
      </c>
    </row>
    <row r="161" spans="1:18" x14ac:dyDescent="0.3">
      <c r="A161" t="s">
        <v>2411</v>
      </c>
      <c r="B161" t="s">
        <v>1475</v>
      </c>
      <c r="C161" t="s">
        <v>1476</v>
      </c>
      <c r="D161" t="s">
        <v>1477</v>
      </c>
      <c r="E161" t="s">
        <v>1478</v>
      </c>
      <c r="F161" s="9">
        <v>291000777</v>
      </c>
      <c r="G161" s="5">
        <v>1</v>
      </c>
      <c r="H161" s="5">
        <v>1</v>
      </c>
      <c r="I161" s="5">
        <v>1</v>
      </c>
      <c r="J161" s="5">
        <v>1</v>
      </c>
      <c r="K161" s="5">
        <v>1</v>
      </c>
      <c r="L161" s="5">
        <v>1</v>
      </c>
      <c r="M161" s="5">
        <v>1</v>
      </c>
      <c r="N161" s="5">
        <v>1</v>
      </c>
      <c r="O161" s="5">
        <v>1</v>
      </c>
      <c r="P161" s="5">
        <v>1</v>
      </c>
      <c r="Q161" s="5">
        <v>1</v>
      </c>
      <c r="R161" s="5">
        <v>1</v>
      </c>
    </row>
    <row r="162" spans="1:18" x14ac:dyDescent="0.3">
      <c r="A162" t="s">
        <v>2411</v>
      </c>
      <c r="B162" t="s">
        <v>105</v>
      </c>
      <c r="C162" t="s">
        <v>106</v>
      </c>
      <c r="D162" t="s">
        <v>107</v>
      </c>
      <c r="E162" t="s">
        <v>109</v>
      </c>
      <c r="F162" s="9">
        <v>432127226</v>
      </c>
      <c r="G162" s="5">
        <v>1</v>
      </c>
      <c r="H162" s="5">
        <v>1</v>
      </c>
      <c r="I162" s="5">
        <v>1</v>
      </c>
      <c r="J162" s="5">
        <v>1</v>
      </c>
      <c r="K162" s="5">
        <v>1</v>
      </c>
      <c r="L162" s="5">
        <v>1</v>
      </c>
      <c r="M162" s="5">
        <v>1</v>
      </c>
      <c r="N162" s="5">
        <v>1</v>
      </c>
      <c r="O162" s="5">
        <v>1</v>
      </c>
      <c r="P162" s="5">
        <v>1</v>
      </c>
      <c r="Q162" s="5">
        <v>1</v>
      </c>
      <c r="R162" s="5">
        <v>1</v>
      </c>
    </row>
    <row r="163" spans="1:18" x14ac:dyDescent="0.3">
      <c r="A163" t="s">
        <v>2411</v>
      </c>
      <c r="B163" t="s">
        <v>619</v>
      </c>
      <c r="C163" t="s">
        <v>620</v>
      </c>
      <c r="D163" t="s">
        <v>620</v>
      </c>
      <c r="E163" t="s">
        <v>622</v>
      </c>
      <c r="F163" s="9">
        <v>444564935</v>
      </c>
      <c r="G163" s="5">
        <v>1</v>
      </c>
      <c r="H163" s="5">
        <v>1</v>
      </c>
      <c r="I163" s="5">
        <v>1</v>
      </c>
      <c r="J163" s="5">
        <v>1</v>
      </c>
      <c r="K163" s="5">
        <v>1</v>
      </c>
      <c r="L163" s="5">
        <v>1</v>
      </c>
      <c r="M163" s="5">
        <v>1</v>
      </c>
      <c r="N163" s="5">
        <v>1</v>
      </c>
      <c r="O163" s="5">
        <v>1</v>
      </c>
      <c r="P163" s="5">
        <v>1</v>
      </c>
      <c r="Q163" s="5">
        <v>1</v>
      </c>
      <c r="R163" s="5">
        <v>1</v>
      </c>
    </row>
    <row r="164" spans="1:18" x14ac:dyDescent="0.3">
      <c r="A164" t="s">
        <v>2411</v>
      </c>
      <c r="B164" t="s">
        <v>1028</v>
      </c>
      <c r="C164" t="s">
        <v>1029</v>
      </c>
      <c r="D164" t="s">
        <v>655</v>
      </c>
      <c r="E164" t="s">
        <v>1031</v>
      </c>
      <c r="F164" s="9">
        <v>425664625</v>
      </c>
      <c r="G164" s="5">
        <v>1</v>
      </c>
      <c r="H164" s="5">
        <v>1</v>
      </c>
      <c r="I164" s="5">
        <v>1</v>
      </c>
      <c r="J164" s="5">
        <v>1</v>
      </c>
      <c r="K164" s="5">
        <v>1</v>
      </c>
      <c r="L164" s="5">
        <v>1</v>
      </c>
      <c r="M164" s="5">
        <v>1</v>
      </c>
      <c r="N164" s="5">
        <v>1</v>
      </c>
      <c r="O164" s="5">
        <v>1</v>
      </c>
      <c r="P164" s="5">
        <v>1</v>
      </c>
      <c r="Q164" s="5">
        <v>1</v>
      </c>
      <c r="R164" s="5">
        <v>1</v>
      </c>
    </row>
    <row r="165" spans="1:18" x14ac:dyDescent="0.3">
      <c r="A165" t="s">
        <v>2411</v>
      </c>
      <c r="B165" t="s">
        <v>1617</v>
      </c>
      <c r="C165" t="s">
        <v>452</v>
      </c>
      <c r="D165" t="s">
        <v>1255</v>
      </c>
      <c r="E165" t="s">
        <v>1618</v>
      </c>
      <c r="F165" s="9" t="s">
        <v>1619</v>
      </c>
      <c r="G165" s="5">
        <v>1</v>
      </c>
      <c r="H165" s="5">
        <v>1</v>
      </c>
      <c r="I165" s="5">
        <v>1</v>
      </c>
      <c r="J165" s="5">
        <v>1</v>
      </c>
      <c r="K165" s="5">
        <v>1</v>
      </c>
      <c r="L165" s="5">
        <v>1</v>
      </c>
      <c r="M165" s="5">
        <v>1</v>
      </c>
      <c r="N165" s="5">
        <v>1</v>
      </c>
      <c r="O165" s="5">
        <v>1</v>
      </c>
      <c r="P165" s="5">
        <v>1</v>
      </c>
      <c r="Q165" s="5">
        <v>1</v>
      </c>
      <c r="R165" s="5">
        <v>1</v>
      </c>
    </row>
    <row r="166" spans="1:18" x14ac:dyDescent="0.3">
      <c r="A166" t="s">
        <v>2411</v>
      </c>
      <c r="B166" t="s">
        <v>1098</v>
      </c>
      <c r="C166" t="s">
        <v>1099</v>
      </c>
      <c r="D166" t="s">
        <v>1100</v>
      </c>
      <c r="E166" t="s">
        <v>1102</v>
      </c>
      <c r="F166" s="9">
        <v>421055702</v>
      </c>
      <c r="G166" s="5">
        <v>1</v>
      </c>
      <c r="H166" s="5">
        <v>1</v>
      </c>
      <c r="I166" s="5">
        <v>1</v>
      </c>
      <c r="J166" s="5">
        <v>1</v>
      </c>
      <c r="K166" s="5">
        <v>1</v>
      </c>
      <c r="L166" s="5">
        <v>1</v>
      </c>
      <c r="M166" s="5">
        <v>1</v>
      </c>
      <c r="N166" s="5">
        <v>1</v>
      </c>
      <c r="O166" s="5">
        <v>1</v>
      </c>
      <c r="P166" s="5">
        <v>1</v>
      </c>
      <c r="Q166" s="5">
        <v>1</v>
      </c>
      <c r="R166" s="5">
        <v>1</v>
      </c>
    </row>
    <row r="167" spans="1:18" x14ac:dyDescent="0.3">
      <c r="A167" t="s">
        <v>2411</v>
      </c>
      <c r="B167" t="s">
        <v>806</v>
      </c>
      <c r="C167" t="s">
        <v>807</v>
      </c>
      <c r="D167" t="s">
        <v>334</v>
      </c>
      <c r="E167" t="s">
        <v>808</v>
      </c>
      <c r="F167" s="9">
        <v>411202830</v>
      </c>
      <c r="G167" s="5">
        <v>1</v>
      </c>
      <c r="H167" s="5">
        <v>1</v>
      </c>
      <c r="I167" s="5">
        <v>1</v>
      </c>
      <c r="J167" s="5">
        <v>1</v>
      </c>
      <c r="K167" s="5">
        <v>1</v>
      </c>
      <c r="L167" s="5">
        <v>1</v>
      </c>
      <c r="M167" s="5">
        <v>1</v>
      </c>
      <c r="N167" s="5">
        <v>1</v>
      </c>
      <c r="O167" s="5">
        <v>1</v>
      </c>
      <c r="P167" s="5">
        <v>1</v>
      </c>
      <c r="Q167" s="5">
        <v>1</v>
      </c>
      <c r="R167" s="5">
        <v>1</v>
      </c>
    </row>
    <row r="168" spans="1:18" x14ac:dyDescent="0.3">
      <c r="A168" t="s">
        <v>2411</v>
      </c>
      <c r="B168" t="s">
        <v>367</v>
      </c>
      <c r="C168" t="s">
        <v>368</v>
      </c>
      <c r="D168" t="s">
        <v>369</v>
      </c>
      <c r="E168" t="s">
        <v>370</v>
      </c>
      <c r="F168" s="9" t="s">
        <v>371</v>
      </c>
      <c r="G168" s="5">
        <v>1</v>
      </c>
      <c r="H168" s="5">
        <v>1</v>
      </c>
      <c r="I168" s="5">
        <v>1</v>
      </c>
      <c r="J168" s="5">
        <v>1</v>
      </c>
      <c r="K168" s="5">
        <v>1</v>
      </c>
      <c r="L168" s="5">
        <v>1</v>
      </c>
      <c r="M168" s="5">
        <v>1</v>
      </c>
      <c r="N168" s="5">
        <v>1</v>
      </c>
      <c r="O168" s="5">
        <v>1</v>
      </c>
      <c r="P168" s="5">
        <v>1</v>
      </c>
      <c r="Q168" s="5">
        <v>1</v>
      </c>
      <c r="R168" s="5">
        <v>1</v>
      </c>
    </row>
    <row r="169" spans="1:18" x14ac:dyDescent="0.3">
      <c r="A169" t="s">
        <v>2411</v>
      </c>
      <c r="B169" t="s">
        <v>1485</v>
      </c>
      <c r="C169" t="s">
        <v>2332</v>
      </c>
      <c r="D169" t="s">
        <v>2333</v>
      </c>
      <c r="E169" t="s">
        <v>2334</v>
      </c>
      <c r="F169" s="9" t="s">
        <v>2335</v>
      </c>
      <c r="G169" s="5">
        <v>1</v>
      </c>
      <c r="H169" s="5">
        <v>1</v>
      </c>
      <c r="I169" s="5"/>
      <c r="J169" s="5"/>
      <c r="K169" s="5">
        <v>1</v>
      </c>
      <c r="L169" s="5"/>
      <c r="M169" s="5"/>
      <c r="N169" s="5"/>
      <c r="O169" s="5"/>
      <c r="P169" s="5"/>
      <c r="Q169" s="5"/>
      <c r="R169" s="5"/>
    </row>
    <row r="170" spans="1:18" x14ac:dyDescent="0.3">
      <c r="A170" t="s">
        <v>2411</v>
      </c>
      <c r="B170" t="s">
        <v>1485</v>
      </c>
      <c r="C170" t="s">
        <v>1486</v>
      </c>
      <c r="D170" t="s">
        <v>1487</v>
      </c>
      <c r="E170" t="s">
        <v>1488</v>
      </c>
      <c r="F170" s="9" t="s">
        <v>1489</v>
      </c>
      <c r="G170" s="5">
        <v>1</v>
      </c>
      <c r="H170" s="5">
        <v>1</v>
      </c>
      <c r="I170" s="5">
        <v>1</v>
      </c>
      <c r="J170" s="5">
        <v>1</v>
      </c>
      <c r="K170" s="5">
        <v>1</v>
      </c>
      <c r="L170" s="5">
        <v>1</v>
      </c>
      <c r="M170" s="5">
        <v>1</v>
      </c>
      <c r="N170" s="5">
        <v>1</v>
      </c>
      <c r="O170" s="5">
        <v>1</v>
      </c>
      <c r="P170" s="5">
        <v>1</v>
      </c>
      <c r="Q170" s="5">
        <v>1</v>
      </c>
      <c r="R170" s="5">
        <v>1</v>
      </c>
    </row>
    <row r="171" spans="1:18" x14ac:dyDescent="0.3">
      <c r="A171" t="s">
        <v>2411</v>
      </c>
      <c r="B171" t="s">
        <v>1299</v>
      </c>
      <c r="C171" t="s">
        <v>1300</v>
      </c>
      <c r="D171" t="s">
        <v>1300</v>
      </c>
      <c r="E171" t="s">
        <v>1301</v>
      </c>
      <c r="F171" s="9">
        <v>413997894</v>
      </c>
      <c r="G171" s="5">
        <v>1</v>
      </c>
      <c r="H171" s="5">
        <v>1</v>
      </c>
      <c r="I171" s="5">
        <v>1</v>
      </c>
      <c r="J171" s="5">
        <v>1</v>
      </c>
      <c r="K171" s="5">
        <v>1</v>
      </c>
      <c r="L171" s="5">
        <v>1</v>
      </c>
      <c r="M171" s="5">
        <v>1</v>
      </c>
      <c r="N171" s="5">
        <v>1</v>
      </c>
      <c r="O171" s="5">
        <v>1</v>
      </c>
      <c r="P171" s="5">
        <v>1</v>
      </c>
      <c r="Q171" s="5">
        <v>1</v>
      </c>
      <c r="R171" s="5">
        <v>1</v>
      </c>
    </row>
    <row r="172" spans="1:18" x14ac:dyDescent="0.3">
      <c r="A172" t="s">
        <v>2411</v>
      </c>
      <c r="B172" t="s">
        <v>2036</v>
      </c>
      <c r="C172" t="s">
        <v>326</v>
      </c>
      <c r="D172" t="s">
        <v>2037</v>
      </c>
      <c r="E172" t="s">
        <v>2039</v>
      </c>
      <c r="F172" s="9">
        <v>414680528</v>
      </c>
      <c r="G172" s="5">
        <v>1</v>
      </c>
      <c r="H172" s="5">
        <v>1</v>
      </c>
      <c r="I172" s="5">
        <v>1</v>
      </c>
      <c r="J172" s="5">
        <v>1</v>
      </c>
      <c r="K172" s="5">
        <v>1</v>
      </c>
      <c r="L172" s="5">
        <v>1</v>
      </c>
      <c r="M172" s="5">
        <v>1</v>
      </c>
      <c r="N172" s="5">
        <v>1</v>
      </c>
      <c r="O172" s="5">
        <v>1</v>
      </c>
      <c r="P172" s="5">
        <v>1</v>
      </c>
      <c r="Q172" s="5">
        <v>1</v>
      </c>
      <c r="R172" s="5">
        <v>1</v>
      </c>
    </row>
    <row r="173" spans="1:18" x14ac:dyDescent="0.3">
      <c r="A173" t="s">
        <v>2411</v>
      </c>
      <c r="B173" t="s">
        <v>194</v>
      </c>
      <c r="C173" t="s">
        <v>195</v>
      </c>
      <c r="D173" t="s">
        <v>196</v>
      </c>
      <c r="E173" t="s">
        <v>198</v>
      </c>
      <c r="F173" s="9">
        <v>424088166</v>
      </c>
      <c r="G173" s="5">
        <v>1</v>
      </c>
      <c r="H173" s="5">
        <v>1</v>
      </c>
      <c r="I173" s="5">
        <v>1</v>
      </c>
      <c r="J173" s="5">
        <v>1</v>
      </c>
      <c r="K173" s="5">
        <v>1</v>
      </c>
      <c r="L173" s="5">
        <v>1</v>
      </c>
      <c r="M173" s="5">
        <v>1</v>
      </c>
      <c r="N173" s="5">
        <v>1</v>
      </c>
      <c r="O173" s="5">
        <v>1</v>
      </c>
      <c r="P173" s="5">
        <v>1</v>
      </c>
      <c r="Q173" s="5">
        <v>1</v>
      </c>
      <c r="R173" s="5">
        <v>1</v>
      </c>
    </row>
    <row r="174" spans="1:18" x14ac:dyDescent="0.3">
      <c r="A174" t="s">
        <v>2411</v>
      </c>
      <c r="B174" t="s">
        <v>1110</v>
      </c>
      <c r="C174" t="s">
        <v>1111</v>
      </c>
      <c r="D174" t="s">
        <v>1112</v>
      </c>
      <c r="E174" t="s">
        <v>1113</v>
      </c>
      <c r="F174" s="9" t="s">
        <v>1114</v>
      </c>
      <c r="G174" s="5">
        <v>1</v>
      </c>
      <c r="H174" s="5">
        <v>1</v>
      </c>
      <c r="I174" s="5">
        <v>1</v>
      </c>
      <c r="J174" s="5">
        <v>1</v>
      </c>
      <c r="K174" s="5">
        <v>1</v>
      </c>
      <c r="L174" s="5">
        <v>1</v>
      </c>
      <c r="M174" s="5">
        <v>1</v>
      </c>
      <c r="N174" s="5">
        <v>1</v>
      </c>
      <c r="O174" s="5">
        <v>1</v>
      </c>
      <c r="P174" s="5">
        <v>1</v>
      </c>
      <c r="Q174" s="5">
        <v>1</v>
      </c>
      <c r="R174" s="5">
        <v>1</v>
      </c>
    </row>
    <row r="175" spans="1:18" x14ac:dyDescent="0.3">
      <c r="A175" t="s">
        <v>2411</v>
      </c>
      <c r="B175" t="s">
        <v>1541</v>
      </c>
      <c r="C175" t="s">
        <v>1542</v>
      </c>
      <c r="D175" t="s">
        <v>2412</v>
      </c>
      <c r="E175" t="s">
        <v>1543</v>
      </c>
      <c r="F175" s="9">
        <v>289259200</v>
      </c>
      <c r="G175" s="5">
        <v>1</v>
      </c>
      <c r="H175" s="5">
        <v>1</v>
      </c>
      <c r="I175" s="5">
        <v>1</v>
      </c>
      <c r="J175" s="5">
        <v>1</v>
      </c>
      <c r="K175" s="5">
        <v>1</v>
      </c>
      <c r="L175" s="5">
        <v>1</v>
      </c>
      <c r="M175" s="5">
        <v>1</v>
      </c>
      <c r="N175" s="5">
        <v>1</v>
      </c>
      <c r="O175" s="5">
        <v>1</v>
      </c>
      <c r="P175" s="5">
        <v>1</v>
      </c>
      <c r="Q175" s="5">
        <v>1</v>
      </c>
      <c r="R175" s="5">
        <v>1</v>
      </c>
    </row>
    <row r="176" spans="1:18" x14ac:dyDescent="0.3">
      <c r="A176" t="s">
        <v>2411</v>
      </c>
      <c r="B176" t="s">
        <v>2136</v>
      </c>
      <c r="C176" t="s">
        <v>1726</v>
      </c>
      <c r="D176" t="s">
        <v>1886</v>
      </c>
      <c r="E176" t="s">
        <v>2137</v>
      </c>
      <c r="F176" s="9">
        <v>296762885</v>
      </c>
      <c r="G176" s="5">
        <v>1</v>
      </c>
      <c r="H176" s="5">
        <v>1</v>
      </c>
      <c r="I176" s="5">
        <v>1</v>
      </c>
      <c r="J176" s="5">
        <v>1</v>
      </c>
      <c r="K176" s="5">
        <v>1</v>
      </c>
      <c r="L176" s="5">
        <v>1</v>
      </c>
      <c r="M176" s="5">
        <v>1</v>
      </c>
      <c r="N176" s="5">
        <v>1</v>
      </c>
      <c r="O176" s="5">
        <v>1</v>
      </c>
      <c r="P176" s="5">
        <v>1</v>
      </c>
      <c r="Q176" s="5">
        <v>1</v>
      </c>
      <c r="R176" s="5">
        <v>1</v>
      </c>
    </row>
    <row r="177" spans="1:18" x14ac:dyDescent="0.3">
      <c r="A177" t="s">
        <v>2411</v>
      </c>
      <c r="B177" t="s">
        <v>382</v>
      </c>
      <c r="C177" t="s">
        <v>83</v>
      </c>
      <c r="D177" t="s">
        <v>383</v>
      </c>
      <c r="E177" t="s">
        <v>385</v>
      </c>
      <c r="F177" s="9">
        <v>477319855</v>
      </c>
      <c r="G177" s="5">
        <v>1</v>
      </c>
      <c r="H177" s="5">
        <v>1</v>
      </c>
      <c r="I177" s="5">
        <v>1</v>
      </c>
      <c r="J177" s="5">
        <v>1</v>
      </c>
      <c r="K177" s="5">
        <v>1</v>
      </c>
      <c r="L177" s="5">
        <v>1</v>
      </c>
      <c r="M177" s="5">
        <v>1</v>
      </c>
      <c r="N177" s="5">
        <v>1</v>
      </c>
      <c r="O177" s="5">
        <v>1</v>
      </c>
      <c r="P177" s="5">
        <v>1</v>
      </c>
      <c r="Q177" s="5">
        <v>1</v>
      </c>
      <c r="R177" s="5">
        <v>1</v>
      </c>
    </row>
    <row r="178" spans="1:18" x14ac:dyDescent="0.3">
      <c r="A178" t="s">
        <v>2411</v>
      </c>
      <c r="B178" t="s">
        <v>2297</v>
      </c>
      <c r="C178" t="s">
        <v>2338</v>
      </c>
      <c r="D178" t="s">
        <v>2339</v>
      </c>
      <c r="E178" t="s">
        <v>2341</v>
      </c>
      <c r="F178" s="9" t="s">
        <v>2342</v>
      </c>
      <c r="G178" s="5">
        <v>1</v>
      </c>
      <c r="H178" s="5"/>
      <c r="I178" s="5">
        <v>1</v>
      </c>
      <c r="J178" s="5">
        <v>1</v>
      </c>
      <c r="K178" s="5">
        <v>1</v>
      </c>
      <c r="L178" s="5">
        <v>1</v>
      </c>
      <c r="M178" s="5"/>
      <c r="N178" s="5"/>
      <c r="O178" s="5"/>
      <c r="P178" s="5"/>
      <c r="Q178" s="5"/>
      <c r="R178" s="5">
        <v>1</v>
      </c>
    </row>
    <row r="179" spans="1:18" x14ac:dyDescent="0.3">
      <c r="A179" t="s">
        <v>2411</v>
      </c>
      <c r="B179" t="s">
        <v>401</v>
      </c>
      <c r="C179" t="s">
        <v>402</v>
      </c>
      <c r="D179" t="s">
        <v>403</v>
      </c>
      <c r="E179" t="s">
        <v>404</v>
      </c>
      <c r="F179" s="9" t="s">
        <v>405</v>
      </c>
      <c r="G179" s="5">
        <v>1</v>
      </c>
      <c r="H179" s="5">
        <v>1</v>
      </c>
      <c r="I179" s="5">
        <v>1</v>
      </c>
      <c r="J179" s="5">
        <v>1</v>
      </c>
      <c r="K179" s="5">
        <v>1</v>
      </c>
      <c r="L179" s="5">
        <v>1</v>
      </c>
      <c r="M179" s="5">
        <v>1</v>
      </c>
      <c r="N179" s="5">
        <v>1</v>
      </c>
      <c r="O179" s="5">
        <v>1</v>
      </c>
      <c r="P179" s="5">
        <v>1</v>
      </c>
      <c r="Q179" s="5">
        <v>1</v>
      </c>
      <c r="R179" s="5">
        <v>1</v>
      </c>
    </row>
    <row r="180" spans="1:18" x14ac:dyDescent="0.3">
      <c r="A180" t="s">
        <v>2411</v>
      </c>
      <c r="B180" t="s">
        <v>775</v>
      </c>
      <c r="C180" t="s">
        <v>776</v>
      </c>
      <c r="D180" t="s">
        <v>777</v>
      </c>
      <c r="E180" t="s">
        <v>778</v>
      </c>
      <c r="F180" s="9" t="s">
        <v>779</v>
      </c>
      <c r="G180" s="5">
        <v>1</v>
      </c>
      <c r="H180" s="5">
        <v>1</v>
      </c>
      <c r="I180" s="5">
        <v>1</v>
      </c>
      <c r="J180" s="5">
        <v>1</v>
      </c>
      <c r="K180" s="5">
        <v>1</v>
      </c>
      <c r="L180" s="5">
        <v>1</v>
      </c>
      <c r="M180" s="5">
        <v>1</v>
      </c>
      <c r="N180" s="5">
        <v>1</v>
      </c>
      <c r="O180" s="5">
        <v>1</v>
      </c>
      <c r="P180" s="5">
        <v>1</v>
      </c>
      <c r="Q180" s="5">
        <v>1</v>
      </c>
      <c r="R180" s="5">
        <v>1</v>
      </c>
    </row>
    <row r="181" spans="1:18" x14ac:dyDescent="0.3">
      <c r="A181" t="s">
        <v>2411</v>
      </c>
      <c r="B181" t="s">
        <v>1874</v>
      </c>
      <c r="C181" t="s">
        <v>1875</v>
      </c>
      <c r="D181" t="s">
        <v>1876</v>
      </c>
      <c r="E181" t="s">
        <v>1877</v>
      </c>
      <c r="F181" s="9">
        <v>424359590</v>
      </c>
      <c r="G181" s="5">
        <v>1</v>
      </c>
      <c r="H181" s="5">
        <v>1</v>
      </c>
      <c r="I181" s="5">
        <v>1</v>
      </c>
      <c r="J181" s="5">
        <v>1</v>
      </c>
      <c r="K181" s="5">
        <v>1</v>
      </c>
      <c r="L181" s="5">
        <v>1</v>
      </c>
      <c r="M181" s="5">
        <v>1</v>
      </c>
      <c r="N181" s="5">
        <v>1</v>
      </c>
      <c r="O181" s="5">
        <v>1</v>
      </c>
      <c r="P181" s="5">
        <v>1</v>
      </c>
      <c r="Q181" s="5">
        <v>1</v>
      </c>
      <c r="R181" s="5">
        <v>1</v>
      </c>
    </row>
    <row r="182" spans="1:18" x14ac:dyDescent="0.3">
      <c r="A182" t="s">
        <v>2411</v>
      </c>
      <c r="B182" t="s">
        <v>1731</v>
      </c>
      <c r="C182" t="s">
        <v>1732</v>
      </c>
      <c r="D182" t="s">
        <v>1733</v>
      </c>
      <c r="E182" t="s">
        <v>1734</v>
      </c>
      <c r="F182" s="9">
        <v>61450944299</v>
      </c>
      <c r="G182" s="5">
        <v>1</v>
      </c>
      <c r="H182" s="5">
        <v>1</v>
      </c>
      <c r="I182" s="5">
        <v>1</v>
      </c>
      <c r="J182" s="5">
        <v>1</v>
      </c>
      <c r="K182" s="5">
        <v>1</v>
      </c>
      <c r="L182" s="5">
        <v>1</v>
      </c>
      <c r="M182" s="5">
        <v>1</v>
      </c>
      <c r="N182" s="5">
        <v>1</v>
      </c>
      <c r="O182" s="5">
        <v>1</v>
      </c>
      <c r="P182" s="5">
        <v>1</v>
      </c>
      <c r="Q182" s="5">
        <v>1</v>
      </c>
      <c r="R182" s="5">
        <v>1</v>
      </c>
    </row>
    <row r="183" spans="1:18" x14ac:dyDescent="0.3">
      <c r="A183" t="s">
        <v>2411</v>
      </c>
      <c r="B183" t="s">
        <v>2298</v>
      </c>
      <c r="C183" t="s">
        <v>2345</v>
      </c>
      <c r="D183" t="s">
        <v>2346</v>
      </c>
      <c r="E183" t="s">
        <v>2347</v>
      </c>
      <c r="F183" s="9" t="s">
        <v>2348</v>
      </c>
      <c r="G183" s="5"/>
      <c r="H183" s="5">
        <v>1</v>
      </c>
      <c r="I183" s="5">
        <v>1</v>
      </c>
      <c r="J183" s="5"/>
      <c r="K183" s="5">
        <v>1</v>
      </c>
      <c r="L183" s="5"/>
      <c r="M183" s="5"/>
      <c r="N183" s="5"/>
      <c r="O183" s="5"/>
      <c r="P183" s="5"/>
      <c r="Q183" s="5"/>
      <c r="R183" s="5"/>
    </row>
    <row r="184" spans="1:18" x14ac:dyDescent="0.3">
      <c r="A184" t="s">
        <v>2411</v>
      </c>
      <c r="B184" t="s">
        <v>2299</v>
      </c>
      <c r="C184" t="s">
        <v>2345</v>
      </c>
      <c r="D184" t="s">
        <v>2346</v>
      </c>
      <c r="E184" t="s">
        <v>2347</v>
      </c>
      <c r="F184" s="9" t="s">
        <v>2348</v>
      </c>
      <c r="G184" s="5">
        <v>1</v>
      </c>
      <c r="H184" s="5"/>
      <c r="I184" s="5"/>
      <c r="J184" s="5">
        <v>1</v>
      </c>
      <c r="K184" s="5"/>
      <c r="L184" s="5">
        <v>1</v>
      </c>
      <c r="M184" s="5"/>
      <c r="N184" s="5"/>
      <c r="O184" s="5"/>
      <c r="P184" s="5"/>
      <c r="Q184" s="5"/>
      <c r="R184" s="5"/>
    </row>
    <row r="185" spans="1:18" x14ac:dyDescent="0.3">
      <c r="A185" t="s">
        <v>2411</v>
      </c>
      <c r="B185" t="s">
        <v>2300</v>
      </c>
      <c r="C185" t="s">
        <v>2345</v>
      </c>
      <c r="D185" t="s">
        <v>2346</v>
      </c>
      <c r="E185" t="s">
        <v>2347</v>
      </c>
      <c r="F185" s="9" t="s">
        <v>2348</v>
      </c>
      <c r="G185" s="5">
        <v>1</v>
      </c>
      <c r="H185" s="5"/>
      <c r="I185" s="5">
        <v>1</v>
      </c>
      <c r="J185" s="5">
        <v>1</v>
      </c>
      <c r="K185" s="5">
        <v>1</v>
      </c>
      <c r="L185" s="5">
        <v>1</v>
      </c>
      <c r="M185" s="5"/>
      <c r="N185" s="5"/>
      <c r="O185" s="5"/>
      <c r="P185" s="5"/>
      <c r="Q185" s="5"/>
      <c r="R185" s="5"/>
    </row>
    <row r="186" spans="1:18" x14ac:dyDescent="0.3">
      <c r="A186" t="s">
        <v>2411</v>
      </c>
      <c r="B186" t="s">
        <v>1941</v>
      </c>
      <c r="C186" t="s">
        <v>1942</v>
      </c>
      <c r="D186" t="s">
        <v>1943</v>
      </c>
      <c r="E186" t="s">
        <v>1944</v>
      </c>
      <c r="F186" s="9">
        <v>6182944054</v>
      </c>
      <c r="G186" s="5">
        <v>1</v>
      </c>
      <c r="H186" s="5">
        <v>1</v>
      </c>
      <c r="I186" s="5">
        <v>1</v>
      </c>
      <c r="J186" s="5">
        <v>1</v>
      </c>
      <c r="K186" s="5">
        <v>1</v>
      </c>
      <c r="L186" s="5">
        <v>1</v>
      </c>
      <c r="M186" s="5">
        <v>1</v>
      </c>
      <c r="N186" s="5">
        <v>1</v>
      </c>
      <c r="O186" s="5">
        <v>1</v>
      </c>
      <c r="P186" s="5">
        <v>1</v>
      </c>
      <c r="Q186" s="5">
        <v>1</v>
      </c>
      <c r="R186" s="5">
        <v>1</v>
      </c>
    </row>
    <row r="187" spans="1:18" x14ac:dyDescent="0.3">
      <c r="A187" t="s">
        <v>2411</v>
      </c>
      <c r="B187" t="s">
        <v>484</v>
      </c>
      <c r="C187" t="s">
        <v>485</v>
      </c>
      <c r="D187" t="s">
        <v>486</v>
      </c>
      <c r="E187" t="s">
        <v>488</v>
      </c>
      <c r="F187" s="9">
        <v>297561011</v>
      </c>
      <c r="G187" s="5">
        <v>1</v>
      </c>
      <c r="H187" s="5">
        <v>1</v>
      </c>
      <c r="I187" s="5">
        <v>1</v>
      </c>
      <c r="J187" s="5">
        <v>1</v>
      </c>
      <c r="K187" s="5">
        <v>1</v>
      </c>
      <c r="L187" s="5">
        <v>1</v>
      </c>
      <c r="M187" s="5">
        <v>1</v>
      </c>
      <c r="N187" s="5">
        <v>1</v>
      </c>
      <c r="O187" s="5">
        <v>1</v>
      </c>
      <c r="P187" s="5">
        <v>1</v>
      </c>
      <c r="Q187" s="5">
        <v>1</v>
      </c>
      <c r="R187" s="5">
        <v>1</v>
      </c>
    </row>
    <row r="188" spans="1:18" x14ac:dyDescent="0.3">
      <c r="A188" t="s">
        <v>2411</v>
      </c>
      <c r="B188" t="s">
        <v>1998</v>
      </c>
      <c r="C188" t="s">
        <v>1999</v>
      </c>
      <c r="D188" t="s">
        <v>2000</v>
      </c>
      <c r="E188" t="s">
        <v>2002</v>
      </c>
      <c r="F188" s="9" t="s">
        <v>2003</v>
      </c>
      <c r="G188" s="5">
        <v>1</v>
      </c>
      <c r="H188" s="5">
        <v>1</v>
      </c>
      <c r="I188" s="5">
        <v>1</v>
      </c>
      <c r="J188" s="5">
        <v>1</v>
      </c>
      <c r="K188" s="5">
        <v>1</v>
      </c>
      <c r="L188" s="5">
        <v>1</v>
      </c>
      <c r="M188" s="5">
        <v>1</v>
      </c>
      <c r="N188" s="5">
        <v>1</v>
      </c>
      <c r="O188" s="5">
        <v>1</v>
      </c>
      <c r="P188" s="5">
        <v>1</v>
      </c>
      <c r="Q188" s="5">
        <v>1</v>
      </c>
      <c r="R188" s="5">
        <v>1</v>
      </c>
    </row>
    <row r="189" spans="1:18" x14ac:dyDescent="0.3">
      <c r="A189" t="s">
        <v>2411</v>
      </c>
      <c r="B189" t="s">
        <v>2301</v>
      </c>
      <c r="C189" t="s">
        <v>176</v>
      </c>
      <c r="D189" t="s">
        <v>2350</v>
      </c>
      <c r="E189" t="s">
        <v>2351</v>
      </c>
      <c r="F189" s="9" t="s">
        <v>2352</v>
      </c>
      <c r="G189" s="5">
        <v>1</v>
      </c>
      <c r="H189" s="5">
        <v>1</v>
      </c>
      <c r="I189" s="5">
        <v>1</v>
      </c>
      <c r="J189" s="5">
        <v>1</v>
      </c>
      <c r="K189" s="5">
        <v>1</v>
      </c>
      <c r="L189" s="5">
        <v>1</v>
      </c>
      <c r="M189" s="5"/>
      <c r="N189" s="5"/>
      <c r="O189" s="5"/>
      <c r="P189" s="5"/>
      <c r="Q189" s="5"/>
      <c r="R189" s="5"/>
    </row>
    <row r="190" spans="1:18" x14ac:dyDescent="0.3">
      <c r="A190" t="s">
        <v>2411</v>
      </c>
      <c r="B190" t="s">
        <v>2140</v>
      </c>
      <c r="C190" t="s">
        <v>2141</v>
      </c>
      <c r="D190" t="s">
        <v>2142</v>
      </c>
      <c r="E190" t="s">
        <v>2143</v>
      </c>
      <c r="F190" s="9">
        <v>409142618</v>
      </c>
      <c r="G190" s="5">
        <v>1</v>
      </c>
      <c r="H190" s="5">
        <v>1</v>
      </c>
      <c r="I190" s="5">
        <v>1</v>
      </c>
      <c r="J190" s="5">
        <v>1</v>
      </c>
      <c r="K190" s="5">
        <v>1</v>
      </c>
      <c r="L190" s="5">
        <v>1</v>
      </c>
      <c r="M190" s="5">
        <v>1</v>
      </c>
      <c r="N190" s="5">
        <v>1</v>
      </c>
      <c r="O190" s="5">
        <v>1</v>
      </c>
      <c r="P190" s="5">
        <v>1</v>
      </c>
      <c r="Q190" s="5">
        <v>1</v>
      </c>
      <c r="R190" s="5">
        <v>1</v>
      </c>
    </row>
    <row r="191" spans="1:18" x14ac:dyDescent="0.3">
      <c r="A191" t="s">
        <v>2411</v>
      </c>
      <c r="B191" t="s">
        <v>940</v>
      </c>
      <c r="C191" t="s">
        <v>941</v>
      </c>
      <c r="D191" t="s">
        <v>942</v>
      </c>
      <c r="E191" t="s">
        <v>943</v>
      </c>
      <c r="F191" s="9" t="s">
        <v>944</v>
      </c>
      <c r="G191" s="5">
        <v>1</v>
      </c>
      <c r="H191" s="5">
        <v>1</v>
      </c>
      <c r="I191" s="5">
        <v>1</v>
      </c>
      <c r="J191" s="5">
        <v>1</v>
      </c>
      <c r="K191" s="5">
        <v>1</v>
      </c>
      <c r="L191" s="5">
        <v>1</v>
      </c>
      <c r="M191" s="5">
        <v>1</v>
      </c>
      <c r="N191" s="5">
        <v>1</v>
      </c>
      <c r="O191" s="5">
        <v>1</v>
      </c>
      <c r="P191" s="5">
        <v>1</v>
      </c>
      <c r="Q191" s="5">
        <v>1</v>
      </c>
      <c r="R191" s="5">
        <v>1</v>
      </c>
    </row>
    <row r="192" spans="1:18" x14ac:dyDescent="0.3">
      <c r="A192" t="s">
        <v>2411</v>
      </c>
      <c r="B192" t="s">
        <v>91</v>
      </c>
      <c r="C192" t="s">
        <v>92</v>
      </c>
      <c r="D192" t="s">
        <v>93</v>
      </c>
      <c r="E192" t="s">
        <v>94</v>
      </c>
      <c r="F192" s="9" t="s">
        <v>95</v>
      </c>
      <c r="G192" s="5">
        <v>1</v>
      </c>
      <c r="H192" s="5">
        <v>1</v>
      </c>
      <c r="I192" s="5">
        <v>1</v>
      </c>
      <c r="J192" s="5">
        <v>1</v>
      </c>
      <c r="K192" s="5">
        <v>1</v>
      </c>
      <c r="L192" s="5">
        <v>1</v>
      </c>
      <c r="M192" s="5">
        <v>1</v>
      </c>
      <c r="N192" s="5">
        <v>1</v>
      </c>
      <c r="O192" s="5">
        <v>1</v>
      </c>
      <c r="P192" s="5">
        <v>1</v>
      </c>
      <c r="Q192" s="5">
        <v>1</v>
      </c>
      <c r="R192" s="5">
        <v>1</v>
      </c>
    </row>
    <row r="193" spans="1:18" x14ac:dyDescent="0.3">
      <c r="A193" t="s">
        <v>2411</v>
      </c>
      <c r="B193" t="s">
        <v>847</v>
      </c>
      <c r="C193" t="s">
        <v>848</v>
      </c>
      <c r="D193" t="s">
        <v>849</v>
      </c>
      <c r="E193" t="s">
        <v>850</v>
      </c>
      <c r="F193" s="9" t="s">
        <v>851</v>
      </c>
      <c r="G193" s="5">
        <v>1</v>
      </c>
      <c r="H193" s="5">
        <v>1</v>
      </c>
      <c r="I193" s="5">
        <v>1</v>
      </c>
      <c r="J193" s="5">
        <v>1</v>
      </c>
      <c r="K193" s="5">
        <v>1</v>
      </c>
      <c r="L193" s="5">
        <v>1</v>
      </c>
      <c r="M193" s="5">
        <v>1</v>
      </c>
      <c r="N193" s="5">
        <v>1</v>
      </c>
      <c r="O193" s="5">
        <v>1</v>
      </c>
      <c r="P193" s="5">
        <v>1</v>
      </c>
      <c r="Q193" s="5">
        <v>1</v>
      </c>
      <c r="R193" s="5">
        <v>1</v>
      </c>
    </row>
    <row r="194" spans="1:18" x14ac:dyDescent="0.3">
      <c r="A194" t="s">
        <v>2411</v>
      </c>
      <c r="B194" t="s">
        <v>1427</v>
      </c>
      <c r="C194" t="s">
        <v>1428</v>
      </c>
      <c r="D194" t="s">
        <v>1429</v>
      </c>
      <c r="E194" t="s">
        <v>1430</v>
      </c>
      <c r="F194" s="9">
        <v>249986468</v>
      </c>
      <c r="G194" s="5">
        <v>1</v>
      </c>
      <c r="H194" s="5">
        <v>1</v>
      </c>
      <c r="I194" s="5">
        <v>1</v>
      </c>
      <c r="J194" s="5">
        <v>1</v>
      </c>
      <c r="K194" s="5">
        <v>1</v>
      </c>
      <c r="L194" s="5">
        <v>1</v>
      </c>
      <c r="M194" s="5">
        <v>1</v>
      </c>
      <c r="N194" s="5">
        <v>1</v>
      </c>
      <c r="O194" s="5">
        <v>1</v>
      </c>
      <c r="P194" s="5">
        <v>1</v>
      </c>
      <c r="Q194" s="5">
        <v>1</v>
      </c>
      <c r="R194" s="5">
        <v>1</v>
      </c>
    </row>
    <row r="195" spans="1:18" x14ac:dyDescent="0.3">
      <c r="A195" t="s">
        <v>2411</v>
      </c>
      <c r="B195" t="s">
        <v>1704</v>
      </c>
      <c r="C195" t="s">
        <v>1705</v>
      </c>
      <c r="D195" t="s">
        <v>1706</v>
      </c>
      <c r="E195" t="s">
        <v>1708</v>
      </c>
      <c r="F195" s="9" t="s">
        <v>1709</v>
      </c>
      <c r="G195" s="5">
        <v>1</v>
      </c>
      <c r="H195" s="5">
        <v>1</v>
      </c>
      <c r="I195" s="5">
        <v>1</v>
      </c>
      <c r="J195" s="5">
        <v>1</v>
      </c>
      <c r="K195" s="5">
        <v>1</v>
      </c>
      <c r="L195" s="5">
        <v>1</v>
      </c>
      <c r="M195" s="5">
        <v>1</v>
      </c>
      <c r="N195" s="5">
        <v>1</v>
      </c>
      <c r="O195" s="5">
        <v>1</v>
      </c>
      <c r="P195" s="5">
        <v>1</v>
      </c>
      <c r="Q195" s="5">
        <v>1</v>
      </c>
      <c r="R195" s="5">
        <v>1</v>
      </c>
    </row>
    <row r="196" spans="1:18" x14ac:dyDescent="0.3">
      <c r="A196" t="s">
        <v>2411</v>
      </c>
      <c r="B196" t="s">
        <v>1078</v>
      </c>
      <c r="C196" t="s">
        <v>1079</v>
      </c>
      <c r="D196" t="s">
        <v>1080</v>
      </c>
      <c r="E196" t="s">
        <v>1081</v>
      </c>
      <c r="F196" s="9">
        <v>412521362</v>
      </c>
      <c r="G196" s="5">
        <v>1</v>
      </c>
      <c r="H196" s="5">
        <v>1</v>
      </c>
      <c r="I196" s="5">
        <v>1</v>
      </c>
      <c r="J196" s="5">
        <v>1</v>
      </c>
      <c r="K196" s="5">
        <v>1</v>
      </c>
      <c r="L196" s="5">
        <v>1</v>
      </c>
      <c r="M196" s="5">
        <v>1</v>
      </c>
      <c r="N196" s="5">
        <v>1</v>
      </c>
      <c r="O196" s="5">
        <v>1</v>
      </c>
      <c r="P196" s="5">
        <v>1</v>
      </c>
      <c r="Q196" s="5">
        <v>1</v>
      </c>
      <c r="R196" s="5">
        <v>1</v>
      </c>
    </row>
    <row r="197" spans="1:18" x14ac:dyDescent="0.3">
      <c r="A197" t="s">
        <v>2411</v>
      </c>
      <c r="B197" t="s">
        <v>1712</v>
      </c>
      <c r="C197" t="s">
        <v>1713</v>
      </c>
      <c r="D197" t="s">
        <v>1714</v>
      </c>
      <c r="E197" t="s">
        <v>1716</v>
      </c>
      <c r="F197" s="9">
        <v>425322505</v>
      </c>
      <c r="G197" s="5">
        <v>1</v>
      </c>
      <c r="H197" s="5">
        <v>1</v>
      </c>
      <c r="I197" s="5">
        <v>1</v>
      </c>
      <c r="J197" s="5">
        <v>1</v>
      </c>
      <c r="K197" s="5">
        <v>1</v>
      </c>
      <c r="L197" s="5">
        <v>1</v>
      </c>
      <c r="M197" s="5">
        <v>1</v>
      </c>
      <c r="N197" s="5">
        <v>1</v>
      </c>
      <c r="O197" s="5">
        <v>1</v>
      </c>
      <c r="P197" s="5">
        <v>1</v>
      </c>
      <c r="Q197" s="5">
        <v>1</v>
      </c>
      <c r="R197" s="5">
        <v>1</v>
      </c>
    </row>
    <row r="198" spans="1:18" x14ac:dyDescent="0.3">
      <c r="A198" t="s">
        <v>2411</v>
      </c>
      <c r="B198" t="s">
        <v>1378</v>
      </c>
      <c r="C198" t="s">
        <v>1379</v>
      </c>
      <c r="D198" t="s">
        <v>1380</v>
      </c>
      <c r="E198" t="s">
        <v>1382</v>
      </c>
      <c r="F198" s="9">
        <v>267760104</v>
      </c>
      <c r="G198" s="5">
        <v>1</v>
      </c>
      <c r="H198" s="5">
        <v>1</v>
      </c>
      <c r="I198" s="5">
        <v>1</v>
      </c>
      <c r="J198" s="5">
        <v>1</v>
      </c>
      <c r="K198" s="5">
        <v>1</v>
      </c>
      <c r="L198" s="5">
        <v>1</v>
      </c>
      <c r="M198" s="5">
        <v>1</v>
      </c>
      <c r="N198" s="5">
        <v>1</v>
      </c>
      <c r="O198" s="5">
        <v>1</v>
      </c>
      <c r="P198" s="5">
        <v>1</v>
      </c>
      <c r="Q198" s="5">
        <v>1</v>
      </c>
      <c r="R198" s="5">
        <v>1</v>
      </c>
    </row>
    <row r="199" spans="1:18" x14ac:dyDescent="0.3">
      <c r="A199" t="s">
        <v>2411</v>
      </c>
      <c r="B199" t="s">
        <v>112</v>
      </c>
      <c r="C199" t="s">
        <v>113</v>
      </c>
      <c r="D199" t="s">
        <v>114</v>
      </c>
      <c r="E199" t="s">
        <v>116</v>
      </c>
      <c r="F199" s="9">
        <v>411163317</v>
      </c>
      <c r="G199" s="5">
        <v>1</v>
      </c>
      <c r="H199" s="5">
        <v>1</v>
      </c>
      <c r="I199" s="5">
        <v>1</v>
      </c>
      <c r="J199" s="5">
        <v>1</v>
      </c>
      <c r="K199" s="5">
        <v>1</v>
      </c>
      <c r="L199" s="5">
        <v>1</v>
      </c>
      <c r="M199" s="5">
        <v>1</v>
      </c>
      <c r="N199" s="5">
        <v>1</v>
      </c>
      <c r="O199" s="5">
        <v>1</v>
      </c>
      <c r="P199" s="5">
        <v>1</v>
      </c>
      <c r="Q199" s="5">
        <v>1</v>
      </c>
      <c r="R199" s="5">
        <v>1</v>
      </c>
    </row>
    <row r="200" spans="1:18" x14ac:dyDescent="0.3">
      <c r="A200" t="s">
        <v>2411</v>
      </c>
      <c r="B200" t="s">
        <v>2216</v>
      </c>
      <c r="C200" t="s">
        <v>69</v>
      </c>
      <c r="D200" t="s">
        <v>1232</v>
      </c>
      <c r="E200" t="s">
        <v>2217</v>
      </c>
      <c r="F200" s="9" t="s">
        <v>2218</v>
      </c>
      <c r="G200" s="5">
        <v>1</v>
      </c>
      <c r="H200" s="5">
        <v>1</v>
      </c>
      <c r="I200" s="5">
        <v>1</v>
      </c>
      <c r="J200" s="5">
        <v>1</v>
      </c>
      <c r="K200" s="5">
        <v>1</v>
      </c>
      <c r="L200" s="5">
        <v>1</v>
      </c>
      <c r="M200" s="5">
        <v>1</v>
      </c>
      <c r="N200" s="5">
        <v>1</v>
      </c>
      <c r="O200" s="5">
        <v>1</v>
      </c>
      <c r="P200" s="5">
        <v>1</v>
      </c>
      <c r="Q200" s="5">
        <v>1</v>
      </c>
      <c r="R200" s="5">
        <v>1</v>
      </c>
    </row>
    <row r="201" spans="1:18" x14ac:dyDescent="0.3">
      <c r="A201" t="s">
        <v>2411</v>
      </c>
      <c r="B201" t="s">
        <v>1864</v>
      </c>
      <c r="C201" t="s">
        <v>208</v>
      </c>
      <c r="D201" t="s">
        <v>1865</v>
      </c>
      <c r="E201" t="s">
        <v>1866</v>
      </c>
      <c r="F201" s="9">
        <v>260579333</v>
      </c>
      <c r="G201" s="5">
        <v>1</v>
      </c>
      <c r="H201" s="5">
        <v>1</v>
      </c>
      <c r="I201" s="5">
        <v>1</v>
      </c>
      <c r="J201" s="5">
        <v>1</v>
      </c>
      <c r="K201" s="5">
        <v>1</v>
      </c>
      <c r="L201" s="5">
        <v>1</v>
      </c>
      <c r="M201" s="5">
        <v>1</v>
      </c>
      <c r="N201" s="5">
        <v>1</v>
      </c>
      <c r="O201" s="5">
        <v>1</v>
      </c>
      <c r="P201" s="5">
        <v>1</v>
      </c>
      <c r="Q201" s="5">
        <v>1</v>
      </c>
      <c r="R201" s="5">
        <v>1</v>
      </c>
    </row>
    <row r="202" spans="1:18" x14ac:dyDescent="0.3">
      <c r="A202" t="s">
        <v>2411</v>
      </c>
      <c r="B202" t="s">
        <v>1725</v>
      </c>
      <c r="C202" t="s">
        <v>1726</v>
      </c>
      <c r="D202" t="s">
        <v>1727</v>
      </c>
      <c r="E202" t="s">
        <v>1728</v>
      </c>
      <c r="F202" s="9">
        <v>403195155</v>
      </c>
      <c r="G202" s="5">
        <v>1</v>
      </c>
      <c r="H202" s="5">
        <v>1</v>
      </c>
      <c r="I202" s="5">
        <v>1</v>
      </c>
      <c r="J202" s="5">
        <v>1</v>
      </c>
      <c r="K202" s="5">
        <v>1</v>
      </c>
      <c r="L202" s="5">
        <v>1</v>
      </c>
      <c r="M202" s="5">
        <v>1</v>
      </c>
      <c r="N202" s="5">
        <v>1</v>
      </c>
      <c r="O202" s="5">
        <v>1</v>
      </c>
      <c r="P202" s="5">
        <v>1</v>
      </c>
      <c r="Q202" s="5">
        <v>1</v>
      </c>
      <c r="R202" s="5">
        <v>1</v>
      </c>
    </row>
    <row r="203" spans="1:18" x14ac:dyDescent="0.3">
      <c r="A203" t="s">
        <v>2411</v>
      </c>
      <c r="B203" t="s">
        <v>1982</v>
      </c>
      <c r="C203" t="s">
        <v>1983</v>
      </c>
      <c r="D203" t="s">
        <v>1984</v>
      </c>
      <c r="E203" t="s">
        <v>1986</v>
      </c>
      <c r="F203" s="9">
        <v>406890069</v>
      </c>
      <c r="G203" s="5">
        <v>1</v>
      </c>
      <c r="H203" s="5">
        <v>1</v>
      </c>
      <c r="I203" s="5">
        <v>1</v>
      </c>
      <c r="J203" s="5">
        <v>1</v>
      </c>
      <c r="K203" s="5">
        <v>1</v>
      </c>
      <c r="L203" s="5">
        <v>1</v>
      </c>
      <c r="M203" s="5">
        <v>1</v>
      </c>
      <c r="N203" s="5">
        <v>1</v>
      </c>
      <c r="O203" s="5">
        <v>1</v>
      </c>
      <c r="P203" s="5">
        <v>1</v>
      </c>
      <c r="Q203" s="5">
        <v>1</v>
      </c>
      <c r="R203" s="5">
        <v>1</v>
      </c>
    </row>
    <row r="204" spans="1:18" x14ac:dyDescent="0.3">
      <c r="A204" t="s">
        <v>2411</v>
      </c>
      <c r="B204" t="s">
        <v>1612</v>
      </c>
      <c r="C204" t="s">
        <v>922</v>
      </c>
      <c r="D204" t="s">
        <v>1613</v>
      </c>
      <c r="E204" t="s">
        <v>1614</v>
      </c>
      <c r="F204" s="9">
        <v>280053459</v>
      </c>
      <c r="G204" s="5">
        <v>1</v>
      </c>
      <c r="H204" s="5">
        <v>1</v>
      </c>
      <c r="I204" s="5">
        <v>1</v>
      </c>
      <c r="J204" s="5">
        <v>1</v>
      </c>
      <c r="K204" s="5">
        <v>1</v>
      </c>
      <c r="L204" s="5">
        <v>1</v>
      </c>
      <c r="M204" s="5">
        <v>1</v>
      </c>
      <c r="N204" s="5">
        <v>1</v>
      </c>
      <c r="O204" s="5">
        <v>1</v>
      </c>
      <c r="P204" s="5">
        <v>1</v>
      </c>
      <c r="Q204" s="5">
        <v>1</v>
      </c>
      <c r="R204" s="5">
        <v>1</v>
      </c>
    </row>
    <row r="205" spans="1:18" x14ac:dyDescent="0.3">
      <c r="A205" t="s">
        <v>2411</v>
      </c>
      <c r="B205" t="s">
        <v>2066</v>
      </c>
      <c r="C205" t="s">
        <v>2067</v>
      </c>
      <c r="D205" t="s">
        <v>2068</v>
      </c>
      <c r="E205" t="s">
        <v>2070</v>
      </c>
      <c r="F205" s="9">
        <v>1300833989</v>
      </c>
      <c r="G205" s="5">
        <v>1</v>
      </c>
      <c r="H205" s="5">
        <v>1</v>
      </c>
      <c r="I205" s="5">
        <v>1</v>
      </c>
      <c r="J205" s="5">
        <v>1</v>
      </c>
      <c r="K205" s="5">
        <v>1</v>
      </c>
      <c r="L205" s="5">
        <v>1</v>
      </c>
      <c r="M205" s="5">
        <v>1</v>
      </c>
      <c r="N205" s="5">
        <v>1</v>
      </c>
      <c r="O205" s="5">
        <v>1</v>
      </c>
      <c r="P205" s="5">
        <v>1</v>
      </c>
      <c r="Q205" s="5">
        <v>1</v>
      </c>
      <c r="R205" s="5">
        <v>1</v>
      </c>
    </row>
    <row r="206" spans="1:18" x14ac:dyDescent="0.3">
      <c r="A206" t="s">
        <v>2411</v>
      </c>
      <c r="B206" t="s">
        <v>457</v>
      </c>
      <c r="C206" t="s">
        <v>458</v>
      </c>
      <c r="D206" t="s">
        <v>459</v>
      </c>
      <c r="E206" t="s">
        <v>460</v>
      </c>
      <c r="F206" s="9">
        <v>296691965</v>
      </c>
      <c r="G206" s="5">
        <v>1</v>
      </c>
      <c r="H206" s="5">
        <v>1</v>
      </c>
      <c r="I206" s="5">
        <v>1</v>
      </c>
      <c r="J206" s="5">
        <v>1</v>
      </c>
      <c r="K206" s="5">
        <v>1</v>
      </c>
      <c r="L206" s="5">
        <v>1</v>
      </c>
      <c r="M206" s="5">
        <v>1</v>
      </c>
      <c r="N206" s="5">
        <v>1</v>
      </c>
      <c r="O206" s="5">
        <v>1</v>
      </c>
      <c r="P206" s="5">
        <v>1</v>
      </c>
      <c r="Q206" s="5">
        <v>1</v>
      </c>
      <c r="R206" s="5">
        <v>1</v>
      </c>
    </row>
    <row r="207" spans="1:18" x14ac:dyDescent="0.3">
      <c r="A207" t="s">
        <v>2411</v>
      </c>
      <c r="B207" t="s">
        <v>517</v>
      </c>
      <c r="C207" t="s">
        <v>134</v>
      </c>
      <c r="D207" t="s">
        <v>518</v>
      </c>
      <c r="E207" t="s">
        <v>519</v>
      </c>
      <c r="F207" s="9">
        <v>294927500</v>
      </c>
      <c r="G207" s="5">
        <v>1</v>
      </c>
      <c r="H207" s="5">
        <v>1</v>
      </c>
      <c r="I207" s="5">
        <v>1</v>
      </c>
      <c r="J207" s="5">
        <v>1</v>
      </c>
      <c r="K207" s="5">
        <v>1</v>
      </c>
      <c r="L207" s="5">
        <v>1</v>
      </c>
      <c r="M207" s="5">
        <v>1</v>
      </c>
      <c r="N207" s="5">
        <v>1</v>
      </c>
      <c r="O207" s="5">
        <v>1</v>
      </c>
      <c r="P207" s="5">
        <v>1</v>
      </c>
      <c r="Q207" s="5">
        <v>1</v>
      </c>
      <c r="R207" s="5">
        <v>1</v>
      </c>
    </row>
    <row r="208" spans="1:18" x14ac:dyDescent="0.3">
      <c r="A208" t="s">
        <v>2411</v>
      </c>
      <c r="B208" t="s">
        <v>68</v>
      </c>
      <c r="C208" t="s">
        <v>69</v>
      </c>
      <c r="D208" t="s">
        <v>70</v>
      </c>
      <c r="E208" t="s">
        <v>72</v>
      </c>
      <c r="F208" s="9">
        <v>417027911</v>
      </c>
      <c r="G208" s="5">
        <v>1</v>
      </c>
      <c r="H208" s="5">
        <v>1</v>
      </c>
      <c r="I208" s="5">
        <v>1</v>
      </c>
      <c r="J208" s="5">
        <v>1</v>
      </c>
      <c r="K208" s="5">
        <v>1</v>
      </c>
      <c r="L208" s="5">
        <v>1</v>
      </c>
      <c r="M208" s="5">
        <v>1</v>
      </c>
      <c r="N208" s="5">
        <v>1</v>
      </c>
      <c r="O208" s="5">
        <v>1</v>
      </c>
      <c r="P208" s="5">
        <v>1</v>
      </c>
      <c r="Q208" s="5">
        <v>1</v>
      </c>
      <c r="R208" s="5">
        <v>1</v>
      </c>
    </row>
    <row r="209" spans="1:18" x14ac:dyDescent="0.3">
      <c r="A209" t="s">
        <v>2411</v>
      </c>
      <c r="B209" t="s">
        <v>2090</v>
      </c>
      <c r="C209" t="s">
        <v>409</v>
      </c>
      <c r="D209" t="s">
        <v>2091</v>
      </c>
      <c r="E209" t="s">
        <v>2092</v>
      </c>
      <c r="F209" s="9" t="s">
        <v>2093</v>
      </c>
      <c r="G209" s="5">
        <v>1</v>
      </c>
      <c r="H209" s="5">
        <v>1</v>
      </c>
      <c r="I209" s="5">
        <v>1</v>
      </c>
      <c r="J209" s="5">
        <v>1</v>
      </c>
      <c r="K209" s="5">
        <v>1</v>
      </c>
      <c r="L209" s="5">
        <v>1</v>
      </c>
      <c r="M209" s="5">
        <v>1</v>
      </c>
      <c r="N209" s="5">
        <v>1</v>
      </c>
      <c r="O209" s="5">
        <v>1</v>
      </c>
      <c r="P209" s="5">
        <v>1</v>
      </c>
      <c r="Q209" s="5">
        <v>1</v>
      </c>
      <c r="R209" s="5">
        <v>1</v>
      </c>
    </row>
    <row r="210" spans="1:18" x14ac:dyDescent="0.3">
      <c r="A210" t="s">
        <v>2411</v>
      </c>
      <c r="B210" t="s">
        <v>1116</v>
      </c>
      <c r="C210" t="s">
        <v>1117</v>
      </c>
      <c r="D210" t="s">
        <v>1118</v>
      </c>
      <c r="E210" t="s">
        <v>1119</v>
      </c>
      <c r="F210" s="9">
        <v>293880535</v>
      </c>
      <c r="G210" s="5">
        <v>1</v>
      </c>
      <c r="H210" s="5">
        <v>1</v>
      </c>
      <c r="I210" s="5">
        <v>1</v>
      </c>
      <c r="J210" s="5">
        <v>1</v>
      </c>
      <c r="K210" s="5">
        <v>1</v>
      </c>
      <c r="L210" s="5">
        <v>1</v>
      </c>
      <c r="M210" s="5">
        <v>1</v>
      </c>
      <c r="N210" s="5">
        <v>1</v>
      </c>
      <c r="O210" s="5">
        <v>1</v>
      </c>
      <c r="P210" s="5">
        <v>1</v>
      </c>
      <c r="Q210" s="5">
        <v>1</v>
      </c>
      <c r="R210" s="5">
        <v>1</v>
      </c>
    </row>
    <row r="211" spans="1:18" x14ac:dyDescent="0.3">
      <c r="A211" t="s">
        <v>2411</v>
      </c>
      <c r="B211" t="s">
        <v>303</v>
      </c>
      <c r="C211" t="s">
        <v>304</v>
      </c>
      <c r="D211" t="s">
        <v>305</v>
      </c>
      <c r="E211" t="s">
        <v>306</v>
      </c>
      <c r="F211" s="9">
        <v>268634003</v>
      </c>
      <c r="G211" s="5">
        <v>1</v>
      </c>
      <c r="H211" s="5">
        <v>1</v>
      </c>
      <c r="I211" s="5">
        <v>1</v>
      </c>
      <c r="J211" s="5">
        <v>1</v>
      </c>
      <c r="K211" s="5">
        <v>1</v>
      </c>
      <c r="L211" s="5">
        <v>1</v>
      </c>
      <c r="M211" s="5">
        <v>1</v>
      </c>
      <c r="N211" s="5">
        <v>1</v>
      </c>
      <c r="O211" s="5">
        <v>1</v>
      </c>
      <c r="P211" s="5">
        <v>1</v>
      </c>
      <c r="Q211" s="5">
        <v>1</v>
      </c>
      <c r="R211" s="5">
        <v>1</v>
      </c>
    </row>
    <row r="212" spans="1:18" x14ac:dyDescent="0.3">
      <c r="A212" t="s">
        <v>2411</v>
      </c>
      <c r="B212" t="s">
        <v>812</v>
      </c>
      <c r="C212" t="s">
        <v>813</v>
      </c>
      <c r="D212" t="s">
        <v>511</v>
      </c>
      <c r="E212" t="s">
        <v>814</v>
      </c>
      <c r="F212" s="9" t="s">
        <v>815</v>
      </c>
      <c r="G212" s="5">
        <v>1</v>
      </c>
      <c r="H212" s="5">
        <v>1</v>
      </c>
      <c r="I212" s="5">
        <v>1</v>
      </c>
      <c r="J212" s="5">
        <v>1</v>
      </c>
      <c r="K212" s="5">
        <v>1</v>
      </c>
      <c r="L212" s="5">
        <v>1</v>
      </c>
      <c r="M212" s="5">
        <v>1</v>
      </c>
      <c r="N212" s="5">
        <v>1</v>
      </c>
      <c r="O212" s="5">
        <v>1</v>
      </c>
      <c r="P212" s="5">
        <v>1</v>
      </c>
      <c r="Q212" s="5">
        <v>1</v>
      </c>
      <c r="R212" s="5">
        <v>1</v>
      </c>
    </row>
    <row r="213" spans="1:18" x14ac:dyDescent="0.3">
      <c r="A213" t="s">
        <v>2411</v>
      </c>
      <c r="B213" t="s">
        <v>395</v>
      </c>
      <c r="C213" t="s">
        <v>396</v>
      </c>
      <c r="D213" t="s">
        <v>397</v>
      </c>
      <c r="E213" t="s">
        <v>399</v>
      </c>
      <c r="F213" s="9">
        <v>426818125</v>
      </c>
      <c r="G213" s="5">
        <v>1</v>
      </c>
      <c r="H213" s="5">
        <v>1</v>
      </c>
      <c r="I213" s="5">
        <v>1</v>
      </c>
      <c r="J213" s="5">
        <v>1</v>
      </c>
      <c r="K213" s="5">
        <v>1</v>
      </c>
      <c r="L213" s="5">
        <v>1</v>
      </c>
      <c r="M213" s="5">
        <v>1</v>
      </c>
      <c r="N213" s="5">
        <v>1</v>
      </c>
      <c r="O213" s="5">
        <v>1</v>
      </c>
      <c r="P213" s="5">
        <v>1</v>
      </c>
      <c r="Q213" s="5">
        <v>1</v>
      </c>
      <c r="R213" s="5">
        <v>1</v>
      </c>
    </row>
    <row r="214" spans="1:18" x14ac:dyDescent="0.3">
      <c r="A214" t="s">
        <v>2411</v>
      </c>
      <c r="B214" t="s">
        <v>1348</v>
      </c>
      <c r="C214" t="s">
        <v>1349</v>
      </c>
      <c r="D214" t="s">
        <v>1350</v>
      </c>
      <c r="E214" t="s">
        <v>1351</v>
      </c>
      <c r="F214" s="9">
        <v>412043321</v>
      </c>
      <c r="G214" s="5">
        <v>1</v>
      </c>
      <c r="H214" s="5">
        <v>1</v>
      </c>
      <c r="I214" s="5">
        <v>1</v>
      </c>
      <c r="J214" s="5">
        <v>1</v>
      </c>
      <c r="K214" s="5">
        <v>1</v>
      </c>
      <c r="L214" s="5">
        <v>1</v>
      </c>
      <c r="M214" s="5">
        <v>1</v>
      </c>
      <c r="N214" s="5">
        <v>1</v>
      </c>
      <c r="O214" s="5">
        <v>1</v>
      </c>
      <c r="P214" s="5">
        <v>1</v>
      </c>
      <c r="Q214" s="5">
        <v>1</v>
      </c>
      <c r="R214" s="5">
        <v>1</v>
      </c>
    </row>
    <row r="215" spans="1:18" x14ac:dyDescent="0.3">
      <c r="A215" t="s">
        <v>2411</v>
      </c>
      <c r="B215" t="s">
        <v>2111</v>
      </c>
      <c r="C215" t="s">
        <v>2112</v>
      </c>
      <c r="D215" t="s">
        <v>2113</v>
      </c>
      <c r="E215" t="s">
        <v>2115</v>
      </c>
      <c r="F215" s="9" t="s">
        <v>2116</v>
      </c>
      <c r="G215" s="5">
        <v>1</v>
      </c>
      <c r="H215" s="5">
        <v>1</v>
      </c>
      <c r="I215" s="5">
        <v>1</v>
      </c>
      <c r="J215" s="5">
        <v>1</v>
      </c>
      <c r="K215" s="5">
        <v>1</v>
      </c>
      <c r="L215" s="5">
        <v>1</v>
      </c>
      <c r="M215" s="5">
        <v>1</v>
      </c>
      <c r="N215" s="5">
        <v>1</v>
      </c>
      <c r="O215" s="5">
        <v>1</v>
      </c>
      <c r="P215" s="5">
        <v>1</v>
      </c>
      <c r="Q215" s="5">
        <v>1</v>
      </c>
      <c r="R215" s="5">
        <v>1</v>
      </c>
    </row>
    <row r="216" spans="1:18" x14ac:dyDescent="0.3">
      <c r="A216" t="s">
        <v>2411</v>
      </c>
      <c r="B216" t="s">
        <v>325</v>
      </c>
      <c r="C216" t="s">
        <v>326</v>
      </c>
      <c r="D216" t="s">
        <v>149</v>
      </c>
      <c r="E216" t="s">
        <v>328</v>
      </c>
      <c r="F216" s="9" t="s">
        <v>329</v>
      </c>
      <c r="G216" s="5">
        <v>1</v>
      </c>
      <c r="H216" s="5">
        <v>1</v>
      </c>
      <c r="I216" s="5">
        <v>1</v>
      </c>
      <c r="J216" s="5">
        <v>1</v>
      </c>
      <c r="K216" s="5">
        <v>1</v>
      </c>
      <c r="L216" s="5">
        <v>1</v>
      </c>
      <c r="M216" s="5">
        <v>1</v>
      </c>
      <c r="N216" s="5">
        <v>1</v>
      </c>
      <c r="O216" s="5">
        <v>1</v>
      </c>
      <c r="P216" s="5">
        <v>1</v>
      </c>
      <c r="Q216" s="5">
        <v>1</v>
      </c>
      <c r="R216" s="5">
        <v>1</v>
      </c>
    </row>
    <row r="217" spans="1:18" x14ac:dyDescent="0.3">
      <c r="A217" t="s">
        <v>2411</v>
      </c>
      <c r="B217" t="s">
        <v>1223</v>
      </c>
      <c r="C217" t="s">
        <v>1224</v>
      </c>
      <c r="D217" t="s">
        <v>1225</v>
      </c>
      <c r="E217" t="s">
        <v>1227</v>
      </c>
      <c r="F217" s="9">
        <v>417421188</v>
      </c>
      <c r="G217" s="5">
        <v>1</v>
      </c>
      <c r="H217" s="5">
        <v>1</v>
      </c>
      <c r="I217" s="5">
        <v>1</v>
      </c>
      <c r="J217" s="5">
        <v>1</v>
      </c>
      <c r="K217" s="5">
        <v>1</v>
      </c>
      <c r="L217" s="5">
        <v>1</v>
      </c>
      <c r="M217" s="5">
        <v>1</v>
      </c>
      <c r="N217" s="5">
        <v>1</v>
      </c>
      <c r="O217" s="5">
        <v>1</v>
      </c>
      <c r="P217" s="5">
        <v>1</v>
      </c>
      <c r="Q217" s="5">
        <v>1</v>
      </c>
      <c r="R217" s="5">
        <v>1</v>
      </c>
    </row>
    <row r="218" spans="1:18" x14ac:dyDescent="0.3">
      <c r="A218" t="s">
        <v>2411</v>
      </c>
      <c r="B218" t="s">
        <v>1627</v>
      </c>
      <c r="C218" t="s">
        <v>1628</v>
      </c>
      <c r="D218" t="s">
        <v>1629</v>
      </c>
      <c r="E218" t="s">
        <v>1631</v>
      </c>
      <c r="F218" s="9">
        <v>480199145</v>
      </c>
      <c r="G218" s="5">
        <v>1</v>
      </c>
      <c r="H218" s="5">
        <v>1</v>
      </c>
      <c r="I218" s="5">
        <v>1</v>
      </c>
      <c r="J218" s="5">
        <v>1</v>
      </c>
      <c r="K218" s="5">
        <v>1</v>
      </c>
      <c r="L218" s="5">
        <v>1</v>
      </c>
      <c r="M218" s="5">
        <v>1</v>
      </c>
      <c r="N218" s="5">
        <v>1</v>
      </c>
      <c r="O218" s="5">
        <v>1</v>
      </c>
      <c r="P218" s="5">
        <v>1</v>
      </c>
      <c r="Q218" s="5">
        <v>1</v>
      </c>
      <c r="R218" s="5">
        <v>1</v>
      </c>
    </row>
    <row r="219" spans="1:18" x14ac:dyDescent="0.3">
      <c r="A219" t="s">
        <v>2411</v>
      </c>
      <c r="B219" t="s">
        <v>1507</v>
      </c>
      <c r="C219" t="s">
        <v>1508</v>
      </c>
      <c r="D219" t="s">
        <v>1509</v>
      </c>
      <c r="E219" t="s">
        <v>1510</v>
      </c>
      <c r="F219" s="9">
        <v>424207293</v>
      </c>
      <c r="G219" s="5">
        <v>1</v>
      </c>
      <c r="H219" s="5">
        <v>1</v>
      </c>
      <c r="I219" s="5">
        <v>1</v>
      </c>
      <c r="J219" s="5">
        <v>1</v>
      </c>
      <c r="K219" s="5">
        <v>1</v>
      </c>
      <c r="L219" s="5">
        <v>1</v>
      </c>
      <c r="M219" s="5">
        <v>1</v>
      </c>
      <c r="N219" s="5">
        <v>1</v>
      </c>
      <c r="O219" s="5">
        <v>1</v>
      </c>
      <c r="P219" s="5">
        <v>1</v>
      </c>
      <c r="Q219" s="5">
        <v>1</v>
      </c>
      <c r="R219" s="5">
        <v>1</v>
      </c>
    </row>
    <row r="220" spans="1:18" x14ac:dyDescent="0.3">
      <c r="A220" t="s">
        <v>2411</v>
      </c>
      <c r="B220" t="s">
        <v>222</v>
      </c>
      <c r="C220" t="s">
        <v>223</v>
      </c>
      <c r="D220" t="s">
        <v>224</v>
      </c>
      <c r="E220" t="s">
        <v>225</v>
      </c>
      <c r="F220" s="9">
        <v>452370230</v>
      </c>
      <c r="G220" s="5">
        <v>1</v>
      </c>
      <c r="H220" s="5">
        <v>1</v>
      </c>
      <c r="I220" s="5">
        <v>1</v>
      </c>
      <c r="J220" s="5">
        <v>1</v>
      </c>
      <c r="K220" s="5">
        <v>1</v>
      </c>
      <c r="L220" s="5">
        <v>1</v>
      </c>
      <c r="M220" s="5">
        <v>1</v>
      </c>
      <c r="N220" s="5">
        <v>1</v>
      </c>
      <c r="O220" s="5">
        <v>1</v>
      </c>
      <c r="P220" s="5">
        <v>1</v>
      </c>
      <c r="Q220" s="5">
        <v>1</v>
      </c>
      <c r="R220" s="5">
        <v>1</v>
      </c>
    </row>
    <row r="221" spans="1:18" x14ac:dyDescent="0.3">
      <c r="A221" t="s">
        <v>2411</v>
      </c>
      <c r="B221" t="s">
        <v>1520</v>
      </c>
      <c r="C221" t="s">
        <v>1117</v>
      </c>
      <c r="D221" t="s">
        <v>1521</v>
      </c>
      <c r="E221" t="s">
        <v>1523</v>
      </c>
      <c r="F221" s="9" t="s">
        <v>1524</v>
      </c>
      <c r="G221" s="5">
        <v>1</v>
      </c>
      <c r="H221" s="5">
        <v>1</v>
      </c>
      <c r="I221" s="5">
        <v>1</v>
      </c>
      <c r="J221" s="5">
        <v>1</v>
      </c>
      <c r="K221" s="5">
        <v>1</v>
      </c>
      <c r="L221" s="5">
        <v>1</v>
      </c>
      <c r="M221" s="5">
        <v>1</v>
      </c>
      <c r="N221" s="5">
        <v>1</v>
      </c>
      <c r="O221" s="5">
        <v>1</v>
      </c>
      <c r="P221" s="5">
        <v>1</v>
      </c>
      <c r="Q221" s="5">
        <v>1</v>
      </c>
      <c r="R221" s="5">
        <v>1</v>
      </c>
    </row>
    <row r="222" spans="1:18" x14ac:dyDescent="0.3">
      <c r="A222" t="s">
        <v>2411</v>
      </c>
      <c r="B222" t="s">
        <v>175</v>
      </c>
      <c r="C222" t="s">
        <v>176</v>
      </c>
      <c r="D222" t="s">
        <v>177</v>
      </c>
      <c r="E222" t="s">
        <v>179</v>
      </c>
      <c r="F222" s="9">
        <v>439396626</v>
      </c>
      <c r="G222" s="5">
        <v>1</v>
      </c>
      <c r="H222" s="5">
        <v>1</v>
      </c>
      <c r="I222" s="5">
        <v>1</v>
      </c>
      <c r="J222" s="5">
        <v>1</v>
      </c>
      <c r="K222" s="5">
        <v>1</v>
      </c>
      <c r="L222" s="5">
        <v>1</v>
      </c>
      <c r="M222" s="5">
        <v>1</v>
      </c>
      <c r="N222" s="5">
        <v>1</v>
      </c>
      <c r="O222" s="5">
        <v>1</v>
      </c>
      <c r="P222" s="5">
        <v>1</v>
      </c>
      <c r="Q222" s="5">
        <v>1</v>
      </c>
      <c r="R222" s="5">
        <v>1</v>
      </c>
    </row>
    <row r="223" spans="1:18" x14ac:dyDescent="0.3">
      <c r="A223" t="s">
        <v>2411</v>
      </c>
      <c r="B223" t="s">
        <v>601</v>
      </c>
      <c r="C223" t="s">
        <v>602</v>
      </c>
      <c r="D223" t="s">
        <v>603</v>
      </c>
      <c r="E223" t="s">
        <v>604</v>
      </c>
      <c r="F223" s="9" t="s">
        <v>605</v>
      </c>
      <c r="G223" s="5">
        <v>1</v>
      </c>
      <c r="H223" s="5">
        <v>1</v>
      </c>
      <c r="I223" s="5">
        <v>1</v>
      </c>
      <c r="J223" s="5">
        <v>1</v>
      </c>
      <c r="K223" s="5">
        <v>1</v>
      </c>
      <c r="L223" s="5">
        <v>1</v>
      </c>
      <c r="M223" s="5">
        <v>1</v>
      </c>
      <c r="N223" s="5">
        <v>1</v>
      </c>
      <c r="O223" s="5">
        <v>1</v>
      </c>
      <c r="P223" s="5">
        <v>1</v>
      </c>
      <c r="Q223" s="5">
        <v>1</v>
      </c>
      <c r="R223" s="5">
        <v>1</v>
      </c>
    </row>
    <row r="224" spans="1:18" x14ac:dyDescent="0.3">
      <c r="A224" t="s">
        <v>2411</v>
      </c>
      <c r="B224" t="s">
        <v>1315</v>
      </c>
      <c r="C224" t="s">
        <v>452</v>
      </c>
      <c r="D224" t="s">
        <v>1317</v>
      </c>
      <c r="E224" t="s">
        <v>1319</v>
      </c>
      <c r="F224" s="9">
        <v>292777000</v>
      </c>
      <c r="G224" s="5">
        <v>1</v>
      </c>
      <c r="H224" s="5">
        <v>1</v>
      </c>
      <c r="I224" s="5">
        <v>1</v>
      </c>
      <c r="J224" s="5">
        <v>1</v>
      </c>
      <c r="K224" s="5">
        <v>1</v>
      </c>
      <c r="L224" s="5">
        <v>1</v>
      </c>
      <c r="M224" s="5">
        <v>1</v>
      </c>
      <c r="N224" s="5">
        <v>1</v>
      </c>
      <c r="O224" s="5">
        <v>1</v>
      </c>
      <c r="P224" s="5">
        <v>1</v>
      </c>
      <c r="Q224" s="5">
        <v>1</v>
      </c>
      <c r="R224" s="5">
        <v>1</v>
      </c>
    </row>
    <row r="225" spans="1:18" x14ac:dyDescent="0.3">
      <c r="A225" t="s">
        <v>2411</v>
      </c>
      <c r="B225" t="s">
        <v>993</v>
      </c>
      <c r="C225" t="s">
        <v>113</v>
      </c>
      <c r="D225" t="s">
        <v>994</v>
      </c>
      <c r="E225" t="s">
        <v>995</v>
      </c>
      <c r="F225" s="9">
        <v>431242272</v>
      </c>
      <c r="G225" s="5">
        <v>1</v>
      </c>
      <c r="H225" s="5">
        <v>1</v>
      </c>
      <c r="I225" s="5">
        <v>1</v>
      </c>
      <c r="J225" s="5">
        <v>1</v>
      </c>
      <c r="K225" s="5">
        <v>1</v>
      </c>
      <c r="L225" s="5">
        <v>1</v>
      </c>
      <c r="M225" s="5">
        <v>1</v>
      </c>
      <c r="N225" s="5">
        <v>1</v>
      </c>
      <c r="O225" s="5">
        <v>1</v>
      </c>
      <c r="P225" s="5">
        <v>1</v>
      </c>
      <c r="Q225" s="5">
        <v>1</v>
      </c>
      <c r="R225" s="5">
        <v>1</v>
      </c>
    </row>
    <row r="226" spans="1:18" x14ac:dyDescent="0.3">
      <c r="A226" t="s">
        <v>2411</v>
      </c>
      <c r="B226" t="s">
        <v>439</v>
      </c>
      <c r="C226" t="s">
        <v>440</v>
      </c>
      <c r="D226" t="s">
        <v>441</v>
      </c>
      <c r="E226" t="s">
        <v>442</v>
      </c>
      <c r="F226" s="9">
        <v>280076444</v>
      </c>
      <c r="G226" s="5">
        <v>1</v>
      </c>
      <c r="H226" s="5">
        <v>1</v>
      </c>
      <c r="I226" s="5">
        <v>1</v>
      </c>
      <c r="J226" s="5">
        <v>1</v>
      </c>
      <c r="K226" s="5">
        <v>1</v>
      </c>
      <c r="L226" s="5">
        <v>1</v>
      </c>
      <c r="M226" s="5">
        <v>1</v>
      </c>
      <c r="N226" s="5">
        <v>1</v>
      </c>
      <c r="O226" s="5">
        <v>1</v>
      </c>
      <c r="P226" s="5">
        <v>1</v>
      </c>
      <c r="Q226" s="5">
        <v>1</v>
      </c>
      <c r="R226" s="5">
        <v>1</v>
      </c>
    </row>
    <row r="227" spans="1:18" x14ac:dyDescent="0.3">
      <c r="A227" t="s">
        <v>2411</v>
      </c>
      <c r="B227" t="s">
        <v>415</v>
      </c>
      <c r="C227" t="s">
        <v>416</v>
      </c>
      <c r="D227" t="s">
        <v>417</v>
      </c>
      <c r="E227" t="s">
        <v>418</v>
      </c>
      <c r="F227" s="9" t="s">
        <v>419</v>
      </c>
      <c r="G227" s="5">
        <v>1</v>
      </c>
      <c r="H227" s="5">
        <v>1</v>
      </c>
      <c r="I227" s="5">
        <v>1</v>
      </c>
      <c r="J227" s="5">
        <v>1</v>
      </c>
      <c r="K227" s="5">
        <v>1</v>
      </c>
      <c r="L227" s="5">
        <v>1</v>
      </c>
      <c r="M227" s="5">
        <v>1</v>
      </c>
      <c r="N227" s="5">
        <v>1</v>
      </c>
      <c r="O227" s="5">
        <v>1</v>
      </c>
      <c r="P227" s="5">
        <v>1</v>
      </c>
      <c r="Q227" s="5">
        <v>1</v>
      </c>
      <c r="R227" s="5">
        <v>1</v>
      </c>
    </row>
    <row r="228" spans="1:18" x14ac:dyDescent="0.3">
      <c r="A228" t="s">
        <v>2411</v>
      </c>
      <c r="B228" t="s">
        <v>1590</v>
      </c>
      <c r="C228" t="s">
        <v>311</v>
      </c>
      <c r="D228" t="s">
        <v>1591</v>
      </c>
      <c r="E228" t="s">
        <v>1592</v>
      </c>
      <c r="F228" s="9">
        <v>97733700</v>
      </c>
      <c r="G228" s="5">
        <v>1</v>
      </c>
      <c r="H228" s="5">
        <v>1</v>
      </c>
      <c r="I228" s="5">
        <v>1</v>
      </c>
      <c r="J228" s="5">
        <v>1</v>
      </c>
      <c r="K228" s="5">
        <v>1</v>
      </c>
      <c r="L228" s="5">
        <v>1</v>
      </c>
      <c r="M228" s="5">
        <v>1</v>
      </c>
      <c r="N228" s="5">
        <v>1</v>
      </c>
      <c r="O228" s="5">
        <v>1</v>
      </c>
      <c r="P228" s="5">
        <v>1</v>
      </c>
      <c r="Q228" s="5">
        <v>1</v>
      </c>
      <c r="R228" s="5">
        <v>1</v>
      </c>
    </row>
    <row r="229" spans="1:18" x14ac:dyDescent="0.3">
      <c r="A229" t="s">
        <v>2411</v>
      </c>
      <c r="B229" t="s">
        <v>1184</v>
      </c>
      <c r="C229" t="s">
        <v>1185</v>
      </c>
      <c r="D229" t="s">
        <v>1186</v>
      </c>
      <c r="E229" t="s">
        <v>1187</v>
      </c>
      <c r="F229" s="9">
        <v>61292624836</v>
      </c>
      <c r="G229" s="5">
        <v>1</v>
      </c>
      <c r="H229" s="5">
        <v>1</v>
      </c>
      <c r="I229" s="5">
        <v>1</v>
      </c>
      <c r="J229" s="5">
        <v>1</v>
      </c>
      <c r="K229" s="5">
        <v>1</v>
      </c>
      <c r="L229" s="5">
        <v>1</v>
      </c>
      <c r="M229" s="5">
        <v>1</v>
      </c>
      <c r="N229" s="5">
        <v>1</v>
      </c>
      <c r="O229" s="5">
        <v>1</v>
      </c>
      <c r="P229" s="5">
        <v>1</v>
      </c>
      <c r="Q229" s="5">
        <v>1</v>
      </c>
      <c r="R229" s="5">
        <v>1</v>
      </c>
    </row>
    <row r="230" spans="1:18" x14ac:dyDescent="0.3">
      <c r="A230" t="s">
        <v>2411</v>
      </c>
      <c r="B230" t="s">
        <v>1218</v>
      </c>
      <c r="C230" t="s">
        <v>716</v>
      </c>
      <c r="D230" t="s">
        <v>1219</v>
      </c>
      <c r="E230" t="s">
        <v>1221</v>
      </c>
      <c r="F230" s="9">
        <v>292678211</v>
      </c>
      <c r="G230" s="5">
        <v>1</v>
      </c>
      <c r="H230" s="5">
        <v>1</v>
      </c>
      <c r="I230" s="5">
        <v>1</v>
      </c>
      <c r="J230" s="5">
        <v>1</v>
      </c>
      <c r="K230" s="5">
        <v>1</v>
      </c>
      <c r="L230" s="5">
        <v>1</v>
      </c>
      <c r="M230" s="5">
        <v>1</v>
      </c>
      <c r="N230" s="5">
        <v>1</v>
      </c>
      <c r="O230" s="5">
        <v>1</v>
      </c>
      <c r="P230" s="5">
        <v>1</v>
      </c>
      <c r="Q230" s="5">
        <v>1</v>
      </c>
      <c r="R230" s="5">
        <v>1</v>
      </c>
    </row>
    <row r="231" spans="1:18" x14ac:dyDescent="0.3">
      <c r="A231" t="s">
        <v>2411</v>
      </c>
      <c r="B231" t="s">
        <v>722</v>
      </c>
      <c r="C231" t="s">
        <v>723</v>
      </c>
      <c r="D231" t="s">
        <v>724</v>
      </c>
      <c r="E231" t="s">
        <v>725</v>
      </c>
      <c r="F231" s="9">
        <v>400454412</v>
      </c>
      <c r="G231" s="5">
        <v>1</v>
      </c>
      <c r="H231" s="5">
        <v>1</v>
      </c>
      <c r="I231" s="5">
        <v>1</v>
      </c>
      <c r="J231" s="5">
        <v>1</v>
      </c>
      <c r="K231" s="5">
        <v>1</v>
      </c>
      <c r="L231" s="5">
        <v>1</v>
      </c>
      <c r="M231" s="5">
        <v>1</v>
      </c>
      <c r="N231" s="5">
        <v>1</v>
      </c>
      <c r="O231" s="5">
        <v>1</v>
      </c>
      <c r="P231" s="5">
        <v>1</v>
      </c>
      <c r="Q231" s="5">
        <v>1</v>
      </c>
      <c r="R231" s="5">
        <v>1</v>
      </c>
    </row>
    <row r="232" spans="1:18" x14ac:dyDescent="0.3">
      <c r="A232" t="s">
        <v>2411</v>
      </c>
      <c r="B232" t="s">
        <v>227</v>
      </c>
      <c r="C232" t="s">
        <v>228</v>
      </c>
      <c r="D232" t="s">
        <v>229</v>
      </c>
      <c r="E232" t="s">
        <v>231</v>
      </c>
      <c r="F232" s="9">
        <v>299143270</v>
      </c>
      <c r="G232" s="5">
        <v>1</v>
      </c>
      <c r="H232" s="5">
        <v>1</v>
      </c>
      <c r="I232" s="5">
        <v>1</v>
      </c>
      <c r="J232" s="5">
        <v>1</v>
      </c>
      <c r="K232" s="5">
        <v>1</v>
      </c>
      <c r="L232" s="5">
        <v>1</v>
      </c>
      <c r="M232" s="5">
        <v>1</v>
      </c>
      <c r="N232" s="5">
        <v>1</v>
      </c>
      <c r="O232" s="5">
        <v>1</v>
      </c>
      <c r="P232" s="5">
        <v>1</v>
      </c>
      <c r="Q232" s="5">
        <v>1</v>
      </c>
      <c r="R232" s="5">
        <v>1</v>
      </c>
    </row>
    <row r="233" spans="1:18" x14ac:dyDescent="0.3">
      <c r="A233" t="s">
        <v>2411</v>
      </c>
      <c r="B233" t="s">
        <v>2199</v>
      </c>
      <c r="C233" t="s">
        <v>1596</v>
      </c>
      <c r="D233" t="s">
        <v>2200</v>
      </c>
      <c r="E233" t="s">
        <v>2202</v>
      </c>
      <c r="F233" s="9">
        <v>432232156</v>
      </c>
      <c r="G233" s="5">
        <v>1</v>
      </c>
      <c r="H233" s="5">
        <v>1</v>
      </c>
      <c r="I233" s="5">
        <v>1</v>
      </c>
      <c r="J233" s="5">
        <v>1</v>
      </c>
      <c r="K233" s="5">
        <v>1</v>
      </c>
      <c r="L233" s="5">
        <v>1</v>
      </c>
      <c r="M233" s="5">
        <v>1</v>
      </c>
      <c r="N233" s="5">
        <v>1</v>
      </c>
      <c r="O233" s="5">
        <v>1</v>
      </c>
      <c r="P233" s="5">
        <v>1</v>
      </c>
      <c r="Q233" s="5">
        <v>1</v>
      </c>
      <c r="R233" s="5">
        <v>1</v>
      </c>
    </row>
    <row r="234" spans="1:18" x14ac:dyDescent="0.3">
      <c r="A234" t="s">
        <v>2411</v>
      </c>
      <c r="B234" t="s">
        <v>155</v>
      </c>
      <c r="C234" t="s">
        <v>156</v>
      </c>
      <c r="D234" t="s">
        <v>157</v>
      </c>
      <c r="E234" t="s">
        <v>158</v>
      </c>
      <c r="F234" s="9">
        <v>423747535</v>
      </c>
      <c r="G234" s="5">
        <v>1</v>
      </c>
      <c r="H234" s="5">
        <v>1</v>
      </c>
      <c r="I234" s="5">
        <v>1</v>
      </c>
      <c r="J234" s="5">
        <v>1</v>
      </c>
      <c r="K234" s="5">
        <v>1</v>
      </c>
      <c r="L234" s="5">
        <v>1</v>
      </c>
      <c r="M234" s="5">
        <v>1</v>
      </c>
      <c r="N234" s="5">
        <v>1</v>
      </c>
      <c r="O234" s="5">
        <v>1</v>
      </c>
      <c r="P234" s="5">
        <v>1</v>
      </c>
      <c r="Q234" s="5">
        <v>1</v>
      </c>
      <c r="R234" s="5">
        <v>1</v>
      </c>
    </row>
    <row r="235" spans="1:18" x14ac:dyDescent="0.3">
      <c r="A235" t="s">
        <v>2411</v>
      </c>
      <c r="B235" t="s">
        <v>2119</v>
      </c>
      <c r="C235" t="s">
        <v>807</v>
      </c>
      <c r="D235" t="s">
        <v>2121</v>
      </c>
      <c r="E235" t="s">
        <v>2122</v>
      </c>
      <c r="F235" s="9">
        <v>411140999</v>
      </c>
      <c r="G235" s="5">
        <v>1</v>
      </c>
      <c r="H235" s="5">
        <v>1</v>
      </c>
      <c r="I235" s="5">
        <v>1</v>
      </c>
      <c r="J235" s="5">
        <v>1</v>
      </c>
      <c r="K235" s="5">
        <v>1</v>
      </c>
      <c r="L235" s="5">
        <v>1</v>
      </c>
      <c r="M235" s="5">
        <v>1</v>
      </c>
      <c r="N235" s="5">
        <v>1</v>
      </c>
      <c r="O235" s="5">
        <v>1</v>
      </c>
      <c r="P235" s="5">
        <v>1</v>
      </c>
      <c r="Q235" s="5">
        <v>1</v>
      </c>
      <c r="R235" s="5">
        <v>1</v>
      </c>
    </row>
    <row r="236" spans="1:18" x14ac:dyDescent="0.3">
      <c r="A236" t="s">
        <v>2411</v>
      </c>
      <c r="B236" t="s">
        <v>1561</v>
      </c>
      <c r="C236" t="s">
        <v>409</v>
      </c>
      <c r="D236" t="s">
        <v>1562</v>
      </c>
      <c r="E236" t="s">
        <v>1563</v>
      </c>
      <c r="F236" s="9" t="s">
        <v>1564</v>
      </c>
      <c r="G236" s="5">
        <v>1</v>
      </c>
      <c r="H236" s="5">
        <v>1</v>
      </c>
      <c r="I236" s="5">
        <v>1</v>
      </c>
      <c r="J236" s="5">
        <v>1</v>
      </c>
      <c r="K236" s="5">
        <v>1</v>
      </c>
      <c r="L236" s="5">
        <v>1</v>
      </c>
      <c r="M236" s="5">
        <v>1</v>
      </c>
      <c r="N236" s="5">
        <v>1</v>
      </c>
      <c r="O236" s="5">
        <v>1</v>
      </c>
      <c r="P236" s="5">
        <v>1</v>
      </c>
      <c r="Q236" s="5">
        <v>1</v>
      </c>
      <c r="R236" s="5">
        <v>1</v>
      </c>
    </row>
    <row r="237" spans="1:18" x14ac:dyDescent="0.3">
      <c r="A237" t="s">
        <v>2411</v>
      </c>
      <c r="B237" t="s">
        <v>1572</v>
      </c>
      <c r="C237" t="s">
        <v>675</v>
      </c>
      <c r="D237" t="s">
        <v>1573</v>
      </c>
      <c r="E237" t="s">
        <v>1574</v>
      </c>
      <c r="F237" s="9">
        <v>265814600</v>
      </c>
      <c r="G237" s="5">
        <v>1</v>
      </c>
      <c r="H237" s="5">
        <v>1</v>
      </c>
      <c r="I237" s="5">
        <v>1</v>
      </c>
      <c r="J237" s="5">
        <v>1</v>
      </c>
      <c r="K237" s="5">
        <v>1</v>
      </c>
      <c r="L237" s="5">
        <v>1</v>
      </c>
      <c r="M237" s="5">
        <v>1</v>
      </c>
      <c r="N237" s="5">
        <v>1</v>
      </c>
      <c r="O237" s="5">
        <v>1</v>
      </c>
      <c r="P237" s="5">
        <v>1</v>
      </c>
      <c r="Q237" s="5">
        <v>1</v>
      </c>
      <c r="R237" s="5">
        <v>1</v>
      </c>
    </row>
    <row r="238" spans="1:18" x14ac:dyDescent="0.3">
      <c r="A238" t="s">
        <v>2411</v>
      </c>
      <c r="B238" t="s">
        <v>1190</v>
      </c>
      <c r="C238" t="s">
        <v>1191</v>
      </c>
      <c r="D238" t="s">
        <v>987</v>
      </c>
      <c r="E238" t="s">
        <v>1193</v>
      </c>
      <c r="F238" s="9">
        <v>431469206</v>
      </c>
      <c r="G238" s="5">
        <v>1</v>
      </c>
      <c r="H238" s="5">
        <v>1</v>
      </c>
      <c r="I238" s="5">
        <v>1</v>
      </c>
      <c r="J238" s="5">
        <v>1</v>
      </c>
      <c r="K238" s="5">
        <v>1</v>
      </c>
      <c r="L238" s="5">
        <v>1</v>
      </c>
      <c r="M238" s="5">
        <v>1</v>
      </c>
      <c r="N238" s="5">
        <v>1</v>
      </c>
      <c r="O238" s="5">
        <v>1</v>
      </c>
      <c r="P238" s="5">
        <v>1</v>
      </c>
      <c r="Q238" s="5">
        <v>1</v>
      </c>
      <c r="R238" s="5">
        <v>1</v>
      </c>
    </row>
    <row r="239" spans="1:18" x14ac:dyDescent="0.3">
      <c r="A239" t="s">
        <v>2411</v>
      </c>
      <c r="B239" t="s">
        <v>1957</v>
      </c>
      <c r="C239" t="s">
        <v>311</v>
      </c>
      <c r="D239" t="s">
        <v>1958</v>
      </c>
      <c r="E239" t="s">
        <v>1960</v>
      </c>
      <c r="F239" s="9" t="s">
        <v>1961</v>
      </c>
      <c r="G239" s="5">
        <v>1</v>
      </c>
      <c r="H239" s="5">
        <v>1</v>
      </c>
      <c r="I239" s="5">
        <v>1</v>
      </c>
      <c r="J239" s="5">
        <v>1</v>
      </c>
      <c r="K239" s="5">
        <v>1</v>
      </c>
      <c r="L239" s="5">
        <v>1</v>
      </c>
      <c r="M239" s="5">
        <v>1</v>
      </c>
      <c r="N239" s="5">
        <v>1</v>
      </c>
      <c r="O239" s="5">
        <v>1</v>
      </c>
      <c r="P239" s="5">
        <v>1</v>
      </c>
      <c r="Q239" s="5">
        <v>1</v>
      </c>
      <c r="R239" s="5">
        <v>1</v>
      </c>
    </row>
    <row r="240" spans="1:18" x14ac:dyDescent="0.3">
      <c r="A240" t="s">
        <v>2411</v>
      </c>
      <c r="B240" t="s">
        <v>1682</v>
      </c>
      <c r="C240" t="s">
        <v>1683</v>
      </c>
      <c r="D240" t="s">
        <v>1684</v>
      </c>
      <c r="E240" t="s">
        <v>1685</v>
      </c>
      <c r="F240" s="9">
        <v>403320891</v>
      </c>
      <c r="G240" s="5">
        <v>1</v>
      </c>
      <c r="H240" s="5">
        <v>1</v>
      </c>
      <c r="I240" s="5">
        <v>1</v>
      </c>
      <c r="J240" s="5">
        <v>1</v>
      </c>
      <c r="K240" s="5">
        <v>1</v>
      </c>
      <c r="L240" s="5">
        <v>1</v>
      </c>
      <c r="M240" s="5">
        <v>1</v>
      </c>
      <c r="N240" s="5">
        <v>1</v>
      </c>
      <c r="O240" s="5">
        <v>1</v>
      </c>
      <c r="P240" s="5">
        <v>1</v>
      </c>
      <c r="Q240" s="5">
        <v>1</v>
      </c>
      <c r="R240" s="5">
        <v>1</v>
      </c>
    </row>
    <row r="241" spans="1:18" x14ac:dyDescent="0.3">
      <c r="A241" t="s">
        <v>2411</v>
      </c>
      <c r="B241" t="s">
        <v>959</v>
      </c>
      <c r="C241" t="s">
        <v>960</v>
      </c>
      <c r="D241" t="s">
        <v>961</v>
      </c>
      <c r="E241" t="s">
        <v>963</v>
      </c>
      <c r="F241" s="9">
        <v>92123778</v>
      </c>
      <c r="G241" s="5">
        <v>1</v>
      </c>
      <c r="H241" s="5">
        <v>1</v>
      </c>
      <c r="I241" s="5">
        <v>1</v>
      </c>
      <c r="J241" s="5">
        <v>1</v>
      </c>
      <c r="K241" s="5">
        <v>1</v>
      </c>
      <c r="L241" s="5">
        <v>1</v>
      </c>
      <c r="M241" s="5">
        <v>1</v>
      </c>
      <c r="N241" s="5">
        <v>1</v>
      </c>
      <c r="O241" s="5">
        <v>1</v>
      </c>
      <c r="P241" s="5">
        <v>1</v>
      </c>
      <c r="Q241" s="5">
        <v>1</v>
      </c>
      <c r="R241" s="5">
        <v>1</v>
      </c>
    </row>
    <row r="242" spans="1:18" x14ac:dyDescent="0.3">
      <c r="A242" t="s">
        <v>2411</v>
      </c>
      <c r="B242" t="s">
        <v>1910</v>
      </c>
      <c r="C242" t="s">
        <v>1911</v>
      </c>
      <c r="D242" t="s">
        <v>1912</v>
      </c>
      <c r="E242" t="s">
        <v>1913</v>
      </c>
      <c r="F242" s="9" t="s">
        <v>1914</v>
      </c>
      <c r="G242" s="5">
        <v>1</v>
      </c>
      <c r="H242" s="5">
        <v>1</v>
      </c>
      <c r="I242" s="5">
        <v>1</v>
      </c>
      <c r="J242" s="5">
        <v>1</v>
      </c>
      <c r="K242" s="5">
        <v>1</v>
      </c>
      <c r="L242" s="5">
        <v>1</v>
      </c>
      <c r="M242" s="5">
        <v>1</v>
      </c>
      <c r="N242" s="5">
        <v>1</v>
      </c>
      <c r="O242" s="5">
        <v>1</v>
      </c>
      <c r="P242" s="5">
        <v>1</v>
      </c>
      <c r="Q242" s="5">
        <v>1</v>
      </c>
      <c r="R242" s="5">
        <v>1</v>
      </c>
    </row>
    <row r="243" spans="1:18" x14ac:dyDescent="0.3">
      <c r="A243" t="s">
        <v>2411</v>
      </c>
      <c r="B243" t="s">
        <v>2151</v>
      </c>
      <c r="C243" t="s">
        <v>2152</v>
      </c>
      <c r="D243" t="s">
        <v>2153</v>
      </c>
      <c r="E243" t="s">
        <v>2154</v>
      </c>
      <c r="F243" s="9" t="s">
        <v>2155</v>
      </c>
      <c r="G243" s="5">
        <v>1</v>
      </c>
      <c r="H243" s="5">
        <v>1</v>
      </c>
      <c r="I243" s="5">
        <v>1</v>
      </c>
      <c r="J243" s="5">
        <v>1</v>
      </c>
      <c r="K243" s="5">
        <v>1</v>
      </c>
      <c r="L243" s="5">
        <v>1</v>
      </c>
      <c r="M243" s="5">
        <v>1</v>
      </c>
      <c r="N243" s="5">
        <v>1</v>
      </c>
      <c r="O243" s="5">
        <v>1</v>
      </c>
      <c r="P243" s="5">
        <v>1</v>
      </c>
      <c r="Q243" s="5">
        <v>1</v>
      </c>
      <c r="R243" s="5">
        <v>1</v>
      </c>
    </row>
    <row r="244" spans="1:18" x14ac:dyDescent="0.3">
      <c r="A244" t="s">
        <v>2411</v>
      </c>
      <c r="B244" t="s">
        <v>527</v>
      </c>
      <c r="C244" t="s">
        <v>528</v>
      </c>
      <c r="D244" t="s">
        <v>529</v>
      </c>
      <c r="E244" t="s">
        <v>530</v>
      </c>
      <c r="F244" s="9" t="s">
        <v>531</v>
      </c>
      <c r="G244" s="5">
        <v>1</v>
      </c>
      <c r="H244" s="5">
        <v>1</v>
      </c>
      <c r="I244" s="5">
        <v>1</v>
      </c>
      <c r="J244" s="5">
        <v>1</v>
      </c>
      <c r="K244" s="5">
        <v>1</v>
      </c>
      <c r="L244" s="5">
        <v>1</v>
      </c>
      <c r="M244" s="5">
        <v>1</v>
      </c>
      <c r="N244" s="5">
        <v>1</v>
      </c>
      <c r="O244" s="5">
        <v>1</v>
      </c>
      <c r="P244" s="5">
        <v>1</v>
      </c>
      <c r="Q244" s="5">
        <v>1</v>
      </c>
      <c r="R244" s="5">
        <v>1</v>
      </c>
    </row>
    <row r="245" spans="1:18" x14ac:dyDescent="0.3">
      <c r="A245" t="s">
        <v>2411</v>
      </c>
      <c r="B245" t="s">
        <v>181</v>
      </c>
      <c r="C245" t="s">
        <v>182</v>
      </c>
      <c r="D245" t="s">
        <v>183</v>
      </c>
      <c r="E245" t="s">
        <v>185</v>
      </c>
      <c r="F245" s="9">
        <v>298730014</v>
      </c>
      <c r="G245" s="5">
        <v>1</v>
      </c>
      <c r="H245" s="5">
        <v>1</v>
      </c>
      <c r="I245" s="5">
        <v>1</v>
      </c>
      <c r="J245" s="5">
        <v>1</v>
      </c>
      <c r="K245" s="5">
        <v>1</v>
      </c>
      <c r="L245" s="5">
        <v>1</v>
      </c>
      <c r="M245" s="5">
        <v>1</v>
      </c>
      <c r="N245" s="5">
        <v>1</v>
      </c>
      <c r="O245" s="5">
        <v>1</v>
      </c>
      <c r="P245" s="5">
        <v>1</v>
      </c>
      <c r="Q245" s="5">
        <v>1</v>
      </c>
      <c r="R245" s="5">
        <v>1</v>
      </c>
    </row>
    <row r="246" spans="1:18" x14ac:dyDescent="0.3">
      <c r="A246" t="s">
        <v>2411</v>
      </c>
      <c r="B246" t="s">
        <v>1371</v>
      </c>
      <c r="C246" t="s">
        <v>189</v>
      </c>
      <c r="D246" t="s">
        <v>1372</v>
      </c>
      <c r="E246" t="s">
        <v>1374</v>
      </c>
      <c r="F246" s="9" t="s">
        <v>1375</v>
      </c>
      <c r="G246" s="5">
        <v>1</v>
      </c>
      <c r="H246" s="5">
        <v>1</v>
      </c>
      <c r="I246" s="5">
        <v>1</v>
      </c>
      <c r="J246" s="5">
        <v>1</v>
      </c>
      <c r="K246" s="5">
        <v>1</v>
      </c>
      <c r="L246" s="5">
        <v>1</v>
      </c>
      <c r="M246" s="5">
        <v>1</v>
      </c>
      <c r="N246" s="5">
        <v>1</v>
      </c>
      <c r="O246" s="5">
        <v>1</v>
      </c>
      <c r="P246" s="5">
        <v>1</v>
      </c>
      <c r="Q246" s="5">
        <v>1</v>
      </c>
      <c r="R246" s="5">
        <v>1</v>
      </c>
    </row>
    <row r="247" spans="1:18" x14ac:dyDescent="0.3">
      <c r="A247" t="s">
        <v>2411</v>
      </c>
      <c r="B247" t="s">
        <v>445</v>
      </c>
      <c r="C247" t="s">
        <v>446</v>
      </c>
      <c r="D247" t="s">
        <v>447</v>
      </c>
      <c r="E247" t="s">
        <v>448</v>
      </c>
      <c r="F247" s="9">
        <v>244212700</v>
      </c>
      <c r="G247" s="5">
        <v>1</v>
      </c>
      <c r="H247" s="5">
        <v>1</v>
      </c>
      <c r="I247" s="5">
        <v>1</v>
      </c>
      <c r="J247" s="5">
        <v>1</v>
      </c>
      <c r="K247" s="5">
        <v>1</v>
      </c>
      <c r="L247" s="5">
        <v>1</v>
      </c>
      <c r="M247" s="5">
        <v>1</v>
      </c>
      <c r="N247" s="5">
        <v>1</v>
      </c>
      <c r="O247" s="5">
        <v>1</v>
      </c>
      <c r="P247" s="5">
        <v>1</v>
      </c>
      <c r="Q247" s="5">
        <v>1</v>
      </c>
      <c r="R247" s="5">
        <v>1</v>
      </c>
    </row>
    <row r="248" spans="1:18" x14ac:dyDescent="0.3">
      <c r="A248" t="s">
        <v>2411</v>
      </c>
      <c r="B248" t="s">
        <v>339</v>
      </c>
      <c r="C248" t="s">
        <v>340</v>
      </c>
      <c r="D248" t="s">
        <v>341</v>
      </c>
      <c r="E248" t="s">
        <v>343</v>
      </c>
      <c r="F248" s="9" t="s">
        <v>344</v>
      </c>
      <c r="G248" s="5">
        <v>1</v>
      </c>
      <c r="H248" s="5">
        <v>1</v>
      </c>
      <c r="I248" s="5">
        <v>1</v>
      </c>
      <c r="J248" s="5">
        <v>1</v>
      </c>
      <c r="K248" s="5">
        <v>1</v>
      </c>
      <c r="L248" s="5">
        <v>1</v>
      </c>
      <c r="M248" s="5">
        <v>1</v>
      </c>
      <c r="N248" s="5">
        <v>1</v>
      </c>
      <c r="O248" s="5">
        <v>1</v>
      </c>
      <c r="P248" s="5">
        <v>1</v>
      </c>
      <c r="Q248" s="5">
        <v>1</v>
      </c>
      <c r="R248" s="5">
        <v>1</v>
      </c>
    </row>
    <row r="249" spans="1:18" x14ac:dyDescent="0.3">
      <c r="A249" t="s">
        <v>2411</v>
      </c>
      <c r="B249" t="s">
        <v>2256</v>
      </c>
      <c r="C249" t="s">
        <v>2257</v>
      </c>
      <c r="D249" t="s">
        <v>2258</v>
      </c>
      <c r="E249" t="s">
        <v>2260</v>
      </c>
      <c r="F249" s="9">
        <v>481994021</v>
      </c>
      <c r="G249" s="5">
        <v>1</v>
      </c>
      <c r="H249" s="5">
        <v>1</v>
      </c>
      <c r="I249" s="5">
        <v>1</v>
      </c>
      <c r="J249" s="5">
        <v>1</v>
      </c>
      <c r="K249" s="5">
        <v>1</v>
      </c>
      <c r="L249" s="5">
        <v>1</v>
      </c>
      <c r="M249" s="5">
        <v>1</v>
      </c>
      <c r="N249" s="5">
        <v>1</v>
      </c>
      <c r="O249" s="5">
        <v>1</v>
      </c>
      <c r="P249" s="5">
        <v>1</v>
      </c>
      <c r="Q249" s="5">
        <v>1</v>
      </c>
      <c r="R249" s="5">
        <v>1</v>
      </c>
    </row>
    <row r="250" spans="1:18" x14ac:dyDescent="0.3">
      <c r="A250" t="s">
        <v>2411</v>
      </c>
      <c r="B250" t="s">
        <v>1718</v>
      </c>
      <c r="C250" t="s">
        <v>1719</v>
      </c>
      <c r="D250" t="s">
        <v>1720</v>
      </c>
      <c r="E250" t="s">
        <v>1721</v>
      </c>
      <c r="F250" s="9" t="s">
        <v>1722</v>
      </c>
      <c r="G250" s="5">
        <v>1</v>
      </c>
      <c r="H250" s="5">
        <v>1</v>
      </c>
      <c r="I250" s="5">
        <v>1</v>
      </c>
      <c r="J250" s="5">
        <v>1</v>
      </c>
      <c r="K250" s="5">
        <v>1</v>
      </c>
      <c r="L250" s="5">
        <v>1</v>
      </c>
      <c r="M250" s="5">
        <v>1</v>
      </c>
      <c r="N250" s="5">
        <v>1</v>
      </c>
      <c r="O250" s="5">
        <v>1</v>
      </c>
      <c r="P250" s="5">
        <v>1</v>
      </c>
      <c r="Q250" s="5">
        <v>1</v>
      </c>
      <c r="R250" s="5">
        <v>1</v>
      </c>
    </row>
    <row r="251" spans="1:18" x14ac:dyDescent="0.3">
      <c r="A251" t="s">
        <v>2411</v>
      </c>
      <c r="B251" t="s">
        <v>1084</v>
      </c>
      <c r="C251" t="s">
        <v>1085</v>
      </c>
      <c r="D251" t="s">
        <v>1086</v>
      </c>
      <c r="E251" t="s">
        <v>1088</v>
      </c>
      <c r="F251" s="9" t="s">
        <v>1089</v>
      </c>
      <c r="G251" s="5">
        <v>1</v>
      </c>
      <c r="H251" s="5">
        <v>1</v>
      </c>
      <c r="I251" s="5">
        <v>1</v>
      </c>
      <c r="J251" s="5">
        <v>1</v>
      </c>
      <c r="K251" s="5">
        <v>1</v>
      </c>
      <c r="L251" s="5">
        <v>1</v>
      </c>
      <c r="M251" s="5">
        <v>1</v>
      </c>
      <c r="N251" s="5">
        <v>1</v>
      </c>
      <c r="O251" s="5">
        <v>1</v>
      </c>
      <c r="P251" s="5">
        <v>1</v>
      </c>
      <c r="Q251" s="5">
        <v>1</v>
      </c>
      <c r="R251" s="5">
        <v>1</v>
      </c>
    </row>
    <row r="252" spans="1:18" x14ac:dyDescent="0.3">
      <c r="A252" t="s">
        <v>2411</v>
      </c>
      <c r="B252" t="s">
        <v>1273</v>
      </c>
      <c r="C252" t="s">
        <v>1274</v>
      </c>
      <c r="D252" t="s">
        <v>1275</v>
      </c>
      <c r="E252" t="s">
        <v>1277</v>
      </c>
      <c r="F252" s="9">
        <v>420655086</v>
      </c>
      <c r="G252" s="5">
        <v>1</v>
      </c>
      <c r="H252" s="5">
        <v>1</v>
      </c>
      <c r="I252" s="5">
        <v>1</v>
      </c>
      <c r="J252" s="5">
        <v>1</v>
      </c>
      <c r="K252" s="5">
        <v>1</v>
      </c>
      <c r="L252" s="5">
        <v>1</v>
      </c>
      <c r="M252" s="5">
        <v>1</v>
      </c>
      <c r="N252" s="5">
        <v>1</v>
      </c>
      <c r="O252" s="5">
        <v>1</v>
      </c>
      <c r="P252" s="5">
        <v>1</v>
      </c>
      <c r="Q252" s="5">
        <v>1</v>
      </c>
      <c r="R252" s="5">
        <v>1</v>
      </c>
    </row>
    <row r="253" spans="1:18" x14ac:dyDescent="0.3">
      <c r="A253" t="s">
        <v>2411</v>
      </c>
      <c r="B253" t="s">
        <v>1657</v>
      </c>
      <c r="C253" t="s">
        <v>1658</v>
      </c>
      <c r="D253" t="s">
        <v>1659</v>
      </c>
      <c r="E253" t="s">
        <v>1661</v>
      </c>
      <c r="F253" s="9">
        <v>448982858</v>
      </c>
      <c r="G253" s="5">
        <v>1</v>
      </c>
      <c r="H253" s="5">
        <v>1</v>
      </c>
      <c r="I253" s="5">
        <v>1</v>
      </c>
      <c r="J253" s="5">
        <v>1</v>
      </c>
      <c r="K253" s="5">
        <v>1</v>
      </c>
      <c r="L253" s="5">
        <v>1</v>
      </c>
      <c r="M253" s="5">
        <v>1</v>
      </c>
      <c r="N253" s="5">
        <v>1</v>
      </c>
      <c r="O253" s="5">
        <v>1</v>
      </c>
      <c r="P253" s="5">
        <v>1</v>
      </c>
      <c r="Q253" s="5">
        <v>1</v>
      </c>
      <c r="R253" s="5">
        <v>1</v>
      </c>
    </row>
    <row r="254" spans="1:18" x14ac:dyDescent="0.3">
      <c r="A254" t="s">
        <v>2411</v>
      </c>
      <c r="B254" t="s">
        <v>2302</v>
      </c>
      <c r="C254" t="s">
        <v>2354</v>
      </c>
      <c r="D254" t="s">
        <v>2355</v>
      </c>
      <c r="E254" t="s">
        <v>2356</v>
      </c>
      <c r="F254" s="9" t="s">
        <v>2357</v>
      </c>
      <c r="G254" s="5"/>
      <c r="H254" s="5"/>
      <c r="I254" s="5"/>
      <c r="J254" s="5"/>
      <c r="K254" s="5">
        <v>1</v>
      </c>
      <c r="L254" s="5">
        <v>1</v>
      </c>
      <c r="M254" s="5">
        <v>1</v>
      </c>
      <c r="N254" s="5">
        <v>1</v>
      </c>
      <c r="O254" s="5">
        <v>1</v>
      </c>
      <c r="P254" s="5"/>
      <c r="Q254" s="5"/>
      <c r="R254" s="5"/>
    </row>
    <row r="255" spans="1:18" x14ac:dyDescent="0.3">
      <c r="A255" t="s">
        <v>2411</v>
      </c>
      <c r="B255" t="s">
        <v>1041</v>
      </c>
      <c r="C255" t="s">
        <v>1042</v>
      </c>
      <c r="D255" t="s">
        <v>1043</v>
      </c>
      <c r="E255" t="s">
        <v>1044</v>
      </c>
      <c r="F255" s="9">
        <v>2</v>
      </c>
      <c r="G255" s="5">
        <v>1</v>
      </c>
      <c r="H255" s="5">
        <v>1</v>
      </c>
      <c r="I255" s="5">
        <v>1</v>
      </c>
      <c r="J255" s="5">
        <v>1</v>
      </c>
      <c r="K255" s="5">
        <v>1</v>
      </c>
      <c r="L255" s="5">
        <v>1</v>
      </c>
      <c r="M255" s="5">
        <v>1</v>
      </c>
      <c r="N255" s="5">
        <v>1</v>
      </c>
      <c r="O255" s="5">
        <v>1</v>
      </c>
      <c r="P255" s="5">
        <v>1</v>
      </c>
      <c r="Q255" s="5">
        <v>1</v>
      </c>
      <c r="R255" s="5">
        <v>1</v>
      </c>
    </row>
    <row r="256" spans="1:18" x14ac:dyDescent="0.3">
      <c r="A256" t="s">
        <v>2411</v>
      </c>
      <c r="B256" t="s">
        <v>1651</v>
      </c>
      <c r="C256" t="s">
        <v>1652</v>
      </c>
      <c r="D256" t="s">
        <v>1653</v>
      </c>
      <c r="E256" t="s">
        <v>1654</v>
      </c>
      <c r="F256" s="9">
        <v>438398327</v>
      </c>
      <c r="G256" s="5">
        <v>1</v>
      </c>
      <c r="H256" s="5">
        <v>1</v>
      </c>
      <c r="I256" s="5">
        <v>1</v>
      </c>
      <c r="J256" s="5">
        <v>1</v>
      </c>
      <c r="K256" s="5">
        <v>1</v>
      </c>
      <c r="L256" s="5">
        <v>1</v>
      </c>
      <c r="M256" s="5">
        <v>1</v>
      </c>
      <c r="N256" s="5">
        <v>1</v>
      </c>
      <c r="O256" s="5">
        <v>1</v>
      </c>
      <c r="P256" s="5">
        <v>1</v>
      </c>
      <c r="Q256" s="5">
        <v>1</v>
      </c>
      <c r="R256" s="5">
        <v>1</v>
      </c>
    </row>
    <row r="257" spans="1:18" x14ac:dyDescent="0.3">
      <c r="A257" t="s">
        <v>2411</v>
      </c>
      <c r="B257" t="s">
        <v>1292</v>
      </c>
      <c r="C257" t="s">
        <v>1293</v>
      </c>
      <c r="D257" t="s">
        <v>1294</v>
      </c>
      <c r="E257" t="s">
        <v>1296</v>
      </c>
      <c r="F257" s="9">
        <v>421417694</v>
      </c>
      <c r="G257" s="5">
        <v>1</v>
      </c>
      <c r="H257" s="5">
        <v>1</v>
      </c>
      <c r="I257" s="5">
        <v>1</v>
      </c>
      <c r="J257" s="5">
        <v>1</v>
      </c>
      <c r="K257" s="5">
        <v>1</v>
      </c>
      <c r="L257" s="5">
        <v>1</v>
      </c>
      <c r="M257" s="5">
        <v>1</v>
      </c>
      <c r="N257" s="5">
        <v>1</v>
      </c>
      <c r="O257" s="5">
        <v>1</v>
      </c>
      <c r="P257" s="5">
        <v>1</v>
      </c>
      <c r="Q257" s="5">
        <v>1</v>
      </c>
      <c r="R257" s="5">
        <v>1</v>
      </c>
    </row>
    <row r="258" spans="1:18" x14ac:dyDescent="0.3">
      <c r="A258" t="s">
        <v>2411</v>
      </c>
      <c r="B258" t="s">
        <v>1896</v>
      </c>
      <c r="C258" t="s">
        <v>563</v>
      </c>
      <c r="D258" t="s">
        <v>1897</v>
      </c>
      <c r="E258" t="s">
        <v>1898</v>
      </c>
      <c r="F258" s="9">
        <v>409816085</v>
      </c>
      <c r="G258" s="5">
        <v>1</v>
      </c>
      <c r="H258" s="5">
        <v>1</v>
      </c>
      <c r="I258" s="5">
        <v>1</v>
      </c>
      <c r="J258" s="5">
        <v>1</v>
      </c>
      <c r="K258" s="5">
        <v>1</v>
      </c>
      <c r="L258" s="5">
        <v>1</v>
      </c>
      <c r="M258" s="5">
        <v>1</v>
      </c>
      <c r="N258" s="5">
        <v>1</v>
      </c>
      <c r="O258" s="5">
        <v>1</v>
      </c>
      <c r="P258" s="5">
        <v>1</v>
      </c>
      <c r="Q258" s="5">
        <v>1</v>
      </c>
      <c r="R258" s="5">
        <v>1</v>
      </c>
    </row>
    <row r="259" spans="1:18" x14ac:dyDescent="0.3">
      <c r="A259" t="s">
        <v>2411</v>
      </c>
      <c r="B259" t="s">
        <v>2103</v>
      </c>
      <c r="C259" t="s">
        <v>2104</v>
      </c>
      <c r="D259" t="s">
        <v>493</v>
      </c>
      <c r="E259" t="s">
        <v>2106</v>
      </c>
      <c r="F259" s="9" t="s">
        <v>2107</v>
      </c>
      <c r="G259" s="5">
        <v>1</v>
      </c>
      <c r="H259" s="5">
        <v>1</v>
      </c>
      <c r="I259" s="5">
        <v>1</v>
      </c>
      <c r="J259" s="5">
        <v>1</v>
      </c>
      <c r="K259" s="5">
        <v>1</v>
      </c>
      <c r="L259" s="5">
        <v>1</v>
      </c>
      <c r="M259" s="5">
        <v>1</v>
      </c>
      <c r="N259" s="5">
        <v>1</v>
      </c>
      <c r="O259" s="5">
        <v>1</v>
      </c>
      <c r="P259" s="5">
        <v>1</v>
      </c>
      <c r="Q259" s="5">
        <v>1</v>
      </c>
      <c r="R259" s="5">
        <v>1</v>
      </c>
    </row>
    <row r="260" spans="1:18" x14ac:dyDescent="0.3">
      <c r="A260" t="s">
        <v>2411</v>
      </c>
      <c r="B260" t="s">
        <v>703</v>
      </c>
      <c r="C260" t="s">
        <v>704</v>
      </c>
      <c r="D260" t="s">
        <v>705</v>
      </c>
      <c r="E260" t="s">
        <v>706</v>
      </c>
      <c r="F260" s="9">
        <v>409240719</v>
      </c>
      <c r="G260" s="5">
        <v>1</v>
      </c>
      <c r="H260" s="5">
        <v>1</v>
      </c>
      <c r="I260" s="5">
        <v>1</v>
      </c>
      <c r="J260" s="5">
        <v>1</v>
      </c>
      <c r="K260" s="5">
        <v>1</v>
      </c>
      <c r="L260" s="5">
        <v>1</v>
      </c>
      <c r="M260" s="5">
        <v>1</v>
      </c>
      <c r="N260" s="5">
        <v>1</v>
      </c>
      <c r="O260" s="5">
        <v>1</v>
      </c>
      <c r="P260" s="5">
        <v>1</v>
      </c>
      <c r="Q260" s="5">
        <v>1</v>
      </c>
      <c r="R260" s="5">
        <v>1</v>
      </c>
    </row>
    <row r="261" spans="1:18" x14ac:dyDescent="0.3">
      <c r="A261" t="s">
        <v>2411</v>
      </c>
      <c r="B261" t="s">
        <v>1267</v>
      </c>
      <c r="C261" t="s">
        <v>2363</v>
      </c>
      <c r="D261" t="s">
        <v>2364</v>
      </c>
      <c r="E261" t="s">
        <v>2365</v>
      </c>
      <c r="F261" s="9" t="s">
        <v>2366</v>
      </c>
      <c r="G261" s="5">
        <v>1</v>
      </c>
      <c r="H261" s="5">
        <v>1</v>
      </c>
      <c r="I261" s="5">
        <v>1</v>
      </c>
      <c r="J261" s="5">
        <v>1</v>
      </c>
      <c r="K261" s="5">
        <v>1</v>
      </c>
      <c r="L261" s="5">
        <v>1</v>
      </c>
      <c r="M261" s="5">
        <v>1</v>
      </c>
      <c r="N261" s="5">
        <v>1</v>
      </c>
      <c r="O261" s="5">
        <v>1</v>
      </c>
      <c r="P261" s="5"/>
      <c r="Q261" s="5"/>
      <c r="R261" s="5"/>
    </row>
    <row r="262" spans="1:18" x14ac:dyDescent="0.3">
      <c r="A262" t="s">
        <v>2411</v>
      </c>
      <c r="B262" t="s">
        <v>1267</v>
      </c>
      <c r="C262" t="s">
        <v>1268</v>
      </c>
      <c r="D262" t="s">
        <v>1269</v>
      </c>
      <c r="E262" t="s">
        <v>1271</v>
      </c>
      <c r="F262" s="9" t="s">
        <v>1272</v>
      </c>
      <c r="G262" s="5">
        <v>1</v>
      </c>
      <c r="H262" s="5">
        <v>1</v>
      </c>
      <c r="I262" s="5">
        <v>1</v>
      </c>
      <c r="J262" s="5">
        <v>1</v>
      </c>
      <c r="K262" s="5">
        <v>1</v>
      </c>
      <c r="L262" s="5">
        <v>1</v>
      </c>
      <c r="M262" s="5">
        <v>1</v>
      </c>
      <c r="N262" s="5">
        <v>1</v>
      </c>
      <c r="O262" s="5">
        <v>1</v>
      </c>
      <c r="P262" s="5">
        <v>1</v>
      </c>
      <c r="Q262" s="5">
        <v>1</v>
      </c>
      <c r="R262" s="5">
        <v>1</v>
      </c>
    </row>
    <row r="263" spans="1:18" x14ac:dyDescent="0.3">
      <c r="A263" t="s">
        <v>2411</v>
      </c>
      <c r="B263" t="s">
        <v>788</v>
      </c>
      <c r="C263" t="s">
        <v>789</v>
      </c>
      <c r="D263" t="s">
        <v>790</v>
      </c>
      <c r="E263" t="s">
        <v>791</v>
      </c>
      <c r="F263" s="9">
        <v>478088245</v>
      </c>
      <c r="G263" s="5">
        <v>1</v>
      </c>
      <c r="H263" s="5">
        <v>1</v>
      </c>
      <c r="I263" s="5">
        <v>1</v>
      </c>
      <c r="J263" s="5">
        <v>1</v>
      </c>
      <c r="K263" s="5">
        <v>1</v>
      </c>
      <c r="L263" s="5">
        <v>1</v>
      </c>
      <c r="M263" s="5">
        <v>1</v>
      </c>
      <c r="N263" s="5">
        <v>1</v>
      </c>
      <c r="O263" s="5">
        <v>1</v>
      </c>
      <c r="P263" s="5">
        <v>1</v>
      </c>
      <c r="Q263" s="5">
        <v>1</v>
      </c>
      <c r="R263" s="5">
        <v>1</v>
      </c>
    </row>
    <row r="264" spans="1:18" x14ac:dyDescent="0.3">
      <c r="A264" t="s">
        <v>2411</v>
      </c>
      <c r="B264" t="s">
        <v>1385</v>
      </c>
      <c r="C264" t="s">
        <v>148</v>
      </c>
      <c r="D264" t="s">
        <v>1386</v>
      </c>
      <c r="E264" t="s">
        <v>1387</v>
      </c>
      <c r="F264" s="9">
        <v>419495019</v>
      </c>
      <c r="G264" s="5">
        <v>1</v>
      </c>
      <c r="H264" s="5">
        <v>1</v>
      </c>
      <c r="I264" s="5">
        <v>1</v>
      </c>
      <c r="J264" s="5">
        <v>1</v>
      </c>
      <c r="K264" s="5">
        <v>1</v>
      </c>
      <c r="L264" s="5">
        <v>1</v>
      </c>
      <c r="M264" s="5">
        <v>1</v>
      </c>
      <c r="N264" s="5">
        <v>1</v>
      </c>
      <c r="O264" s="5">
        <v>1</v>
      </c>
      <c r="P264" s="5">
        <v>1</v>
      </c>
      <c r="Q264" s="5">
        <v>1</v>
      </c>
      <c r="R264" s="5">
        <v>1</v>
      </c>
    </row>
    <row r="265" spans="1:18" x14ac:dyDescent="0.3">
      <c r="A265" t="s">
        <v>2411</v>
      </c>
      <c r="B265" t="s">
        <v>1566</v>
      </c>
      <c r="C265" t="s">
        <v>1567</v>
      </c>
      <c r="D265" t="s">
        <v>1568</v>
      </c>
      <c r="E265" t="s">
        <v>1570</v>
      </c>
      <c r="F265" s="9">
        <v>410477993</v>
      </c>
      <c r="G265" s="5">
        <v>1</v>
      </c>
      <c r="H265" s="5">
        <v>1</v>
      </c>
      <c r="I265" s="5">
        <v>1</v>
      </c>
      <c r="J265" s="5">
        <v>1</v>
      </c>
      <c r="K265" s="5">
        <v>1</v>
      </c>
      <c r="L265" s="5">
        <v>1</v>
      </c>
      <c r="M265" s="5">
        <v>1</v>
      </c>
      <c r="N265" s="5">
        <v>1</v>
      </c>
      <c r="O265" s="5">
        <v>1</v>
      </c>
      <c r="P265" s="5">
        <v>1</v>
      </c>
      <c r="Q265" s="5">
        <v>1</v>
      </c>
      <c r="R265" s="5">
        <v>1</v>
      </c>
    </row>
    <row r="266" spans="1:18" x14ac:dyDescent="0.3">
      <c r="A266" t="s">
        <v>2411</v>
      </c>
      <c r="B266" t="s">
        <v>2011</v>
      </c>
      <c r="C266" t="s">
        <v>2012</v>
      </c>
      <c r="D266" t="s">
        <v>2013</v>
      </c>
      <c r="E266" t="s">
        <v>2014</v>
      </c>
      <c r="F266" s="9">
        <v>395072502</v>
      </c>
      <c r="G266" s="5">
        <v>1</v>
      </c>
      <c r="H266" s="5">
        <v>1</v>
      </c>
      <c r="I266" s="5">
        <v>1</v>
      </c>
      <c r="J266" s="5">
        <v>1</v>
      </c>
      <c r="K266" s="5">
        <v>1</v>
      </c>
      <c r="L266" s="5">
        <v>1</v>
      </c>
      <c r="M266" s="5">
        <v>1</v>
      </c>
      <c r="N266" s="5">
        <v>1</v>
      </c>
      <c r="O266" s="5">
        <v>1</v>
      </c>
      <c r="P266" s="5">
        <v>1</v>
      </c>
      <c r="Q266" s="5">
        <v>1</v>
      </c>
      <c r="R266" s="5">
        <v>1</v>
      </c>
    </row>
    <row r="267" spans="1:18" x14ac:dyDescent="0.3">
      <c r="A267" t="s">
        <v>2411</v>
      </c>
      <c r="B267" t="s">
        <v>521</v>
      </c>
      <c r="C267" t="s">
        <v>522</v>
      </c>
      <c r="D267" t="s">
        <v>523</v>
      </c>
      <c r="E267" t="s">
        <v>524</v>
      </c>
      <c r="F267" s="9">
        <v>295530751</v>
      </c>
      <c r="G267" s="5">
        <v>1</v>
      </c>
      <c r="H267" s="5">
        <v>1</v>
      </c>
      <c r="I267" s="5">
        <v>1</v>
      </c>
      <c r="J267" s="5">
        <v>1</v>
      </c>
      <c r="K267" s="5">
        <v>1</v>
      </c>
      <c r="L267" s="5">
        <v>1</v>
      </c>
      <c r="M267" s="5">
        <v>1</v>
      </c>
      <c r="N267" s="5">
        <v>1</v>
      </c>
      <c r="O267" s="5">
        <v>1</v>
      </c>
      <c r="P267" s="5">
        <v>1</v>
      </c>
      <c r="Q267" s="5">
        <v>1</v>
      </c>
      <c r="R267" s="5">
        <v>1</v>
      </c>
    </row>
    <row r="268" spans="1:18" x14ac:dyDescent="0.3">
      <c r="A268" t="s">
        <v>2411</v>
      </c>
      <c r="B268" t="s">
        <v>1334</v>
      </c>
      <c r="C268" t="s">
        <v>1335</v>
      </c>
      <c r="D268" t="s">
        <v>1336</v>
      </c>
      <c r="E268" t="s">
        <v>1337</v>
      </c>
      <c r="F268" s="9" t="s">
        <v>1338</v>
      </c>
      <c r="G268" s="5">
        <v>1</v>
      </c>
      <c r="H268" s="5">
        <v>1</v>
      </c>
      <c r="I268" s="5">
        <v>1</v>
      </c>
      <c r="J268" s="5">
        <v>1</v>
      </c>
      <c r="K268" s="5">
        <v>1</v>
      </c>
      <c r="L268" s="5">
        <v>1</v>
      </c>
      <c r="M268" s="5">
        <v>1</v>
      </c>
      <c r="N268" s="5">
        <v>1</v>
      </c>
      <c r="O268" s="5">
        <v>1</v>
      </c>
      <c r="P268" s="5">
        <v>1</v>
      </c>
      <c r="Q268" s="5">
        <v>1</v>
      </c>
      <c r="R268" s="5">
        <v>1</v>
      </c>
    </row>
    <row r="269" spans="1:18" x14ac:dyDescent="0.3">
      <c r="A269" t="s">
        <v>2411</v>
      </c>
      <c r="B269" t="s">
        <v>1122</v>
      </c>
      <c r="C269" t="s">
        <v>1123</v>
      </c>
      <c r="D269" t="s">
        <v>1124</v>
      </c>
      <c r="E269" t="s">
        <v>1125</v>
      </c>
      <c r="F269" s="9">
        <v>450173053</v>
      </c>
      <c r="G269" s="5">
        <v>1</v>
      </c>
      <c r="H269" s="5">
        <v>1</v>
      </c>
      <c r="I269" s="5">
        <v>1</v>
      </c>
      <c r="J269" s="5">
        <v>1</v>
      </c>
      <c r="K269" s="5">
        <v>1</v>
      </c>
      <c r="L269" s="5">
        <v>1</v>
      </c>
      <c r="M269" s="5">
        <v>1</v>
      </c>
      <c r="N269" s="5">
        <v>1</v>
      </c>
      <c r="O269" s="5">
        <v>1</v>
      </c>
      <c r="P269" s="5">
        <v>1</v>
      </c>
      <c r="Q269" s="5">
        <v>1</v>
      </c>
      <c r="R269" s="5">
        <v>1</v>
      </c>
    </row>
    <row r="270" spans="1:18" x14ac:dyDescent="0.3">
      <c r="A270" t="s">
        <v>2411</v>
      </c>
      <c r="B270" t="s">
        <v>257</v>
      </c>
      <c r="C270" t="s">
        <v>258</v>
      </c>
      <c r="D270" t="s">
        <v>259</v>
      </c>
      <c r="E270" t="s">
        <v>260</v>
      </c>
      <c r="F270" s="9">
        <v>61430534567</v>
      </c>
      <c r="G270" s="5">
        <v>1</v>
      </c>
      <c r="H270" s="5">
        <v>1</v>
      </c>
      <c r="I270" s="5">
        <v>1</v>
      </c>
      <c r="J270" s="5">
        <v>1</v>
      </c>
      <c r="K270" s="5">
        <v>1</v>
      </c>
      <c r="L270" s="5">
        <v>1</v>
      </c>
      <c r="M270" s="5">
        <v>1</v>
      </c>
      <c r="N270" s="5">
        <v>1</v>
      </c>
      <c r="O270" s="5">
        <v>1</v>
      </c>
      <c r="P270" s="5">
        <v>1</v>
      </c>
      <c r="Q270" s="5">
        <v>1</v>
      </c>
      <c r="R270" s="5">
        <v>1</v>
      </c>
    </row>
    <row r="271" spans="1:18" x14ac:dyDescent="0.3">
      <c r="A271" t="s">
        <v>2411</v>
      </c>
      <c r="B271" t="s">
        <v>953</v>
      </c>
      <c r="C271" t="s">
        <v>954</v>
      </c>
      <c r="D271" t="s">
        <v>955</v>
      </c>
      <c r="E271" t="s">
        <v>956</v>
      </c>
      <c r="F271" s="9">
        <v>61404508060</v>
      </c>
      <c r="G271" s="5">
        <v>1</v>
      </c>
      <c r="H271" s="5">
        <v>1</v>
      </c>
      <c r="I271" s="5">
        <v>1</v>
      </c>
      <c r="J271" s="5">
        <v>1</v>
      </c>
      <c r="K271" s="5">
        <v>1</v>
      </c>
      <c r="L271" s="5">
        <v>1</v>
      </c>
      <c r="M271" s="5">
        <v>1</v>
      </c>
      <c r="N271" s="5">
        <v>1</v>
      </c>
      <c r="O271" s="5">
        <v>1</v>
      </c>
      <c r="P271" s="5">
        <v>1</v>
      </c>
      <c r="Q271" s="5">
        <v>1</v>
      </c>
      <c r="R271" s="5">
        <v>1</v>
      </c>
    </row>
    <row r="272" spans="1:18" x14ac:dyDescent="0.3">
      <c r="A272" t="s">
        <v>2411</v>
      </c>
      <c r="B272" t="s">
        <v>863</v>
      </c>
      <c r="C272" t="s">
        <v>864</v>
      </c>
      <c r="D272" t="s">
        <v>865</v>
      </c>
      <c r="E272" t="s">
        <v>866</v>
      </c>
      <c r="F272" s="9">
        <v>468568691</v>
      </c>
      <c r="G272" s="5">
        <v>1</v>
      </c>
      <c r="H272" s="5">
        <v>1</v>
      </c>
      <c r="I272" s="5">
        <v>1</v>
      </c>
      <c r="J272" s="5">
        <v>1</v>
      </c>
      <c r="K272" s="5">
        <v>1</v>
      </c>
      <c r="L272" s="5">
        <v>1</v>
      </c>
      <c r="M272" s="5">
        <v>1</v>
      </c>
      <c r="N272" s="5">
        <v>1</v>
      </c>
      <c r="O272" s="5">
        <v>1</v>
      </c>
      <c r="P272" s="5">
        <v>1</v>
      </c>
      <c r="Q272" s="5">
        <v>1</v>
      </c>
      <c r="R272" s="5">
        <v>1</v>
      </c>
    </row>
    <row r="273" spans="1:18" x14ac:dyDescent="0.3">
      <c r="A273" t="s">
        <v>2411</v>
      </c>
      <c r="B273" t="s">
        <v>215</v>
      </c>
      <c r="C273" t="s">
        <v>216</v>
      </c>
      <c r="D273" t="s">
        <v>217</v>
      </c>
      <c r="E273" t="s">
        <v>219</v>
      </c>
      <c r="F273" s="9">
        <v>411879111</v>
      </c>
      <c r="G273" s="5">
        <v>1</v>
      </c>
      <c r="H273" s="5">
        <v>1</v>
      </c>
      <c r="I273" s="5">
        <v>1</v>
      </c>
      <c r="J273" s="5">
        <v>1</v>
      </c>
      <c r="K273" s="5">
        <v>1</v>
      </c>
      <c r="L273" s="5">
        <v>1</v>
      </c>
      <c r="M273" s="5">
        <v>1</v>
      </c>
      <c r="N273" s="5">
        <v>1</v>
      </c>
      <c r="O273" s="5">
        <v>1</v>
      </c>
      <c r="P273" s="5">
        <v>1</v>
      </c>
      <c r="Q273" s="5">
        <v>1</v>
      </c>
      <c r="R273" s="5">
        <v>1</v>
      </c>
    </row>
    <row r="274" spans="1:18" x14ac:dyDescent="0.3">
      <c r="A274" t="s">
        <v>2411</v>
      </c>
      <c r="B274" t="s">
        <v>1550</v>
      </c>
      <c r="C274" t="s">
        <v>1392</v>
      </c>
      <c r="D274" t="s">
        <v>1551</v>
      </c>
      <c r="E274" t="s">
        <v>1552</v>
      </c>
      <c r="F274" s="9" t="s">
        <v>1553</v>
      </c>
      <c r="G274" s="5">
        <v>1</v>
      </c>
      <c r="H274" s="5">
        <v>1</v>
      </c>
      <c r="I274" s="5">
        <v>1</v>
      </c>
      <c r="J274" s="5">
        <v>1</v>
      </c>
      <c r="K274" s="5">
        <v>1</v>
      </c>
      <c r="L274" s="5">
        <v>1</v>
      </c>
      <c r="M274" s="5">
        <v>1</v>
      </c>
      <c r="N274" s="5">
        <v>1</v>
      </c>
      <c r="O274" s="5">
        <v>1</v>
      </c>
      <c r="P274" s="5">
        <v>1</v>
      </c>
      <c r="Q274" s="5">
        <v>1</v>
      </c>
      <c r="R274" s="5">
        <v>1</v>
      </c>
    </row>
    <row r="275" spans="1:18" x14ac:dyDescent="0.3">
      <c r="A275" t="s">
        <v>2411</v>
      </c>
      <c r="B275" t="s">
        <v>921</v>
      </c>
      <c r="C275" t="s">
        <v>922</v>
      </c>
      <c r="D275" t="s">
        <v>923</v>
      </c>
      <c r="E275" t="s">
        <v>925</v>
      </c>
      <c r="F275" s="9">
        <v>414503841</v>
      </c>
      <c r="G275" s="5">
        <v>1</v>
      </c>
      <c r="H275" s="5">
        <v>1</v>
      </c>
      <c r="I275" s="5">
        <v>1</v>
      </c>
      <c r="J275" s="5">
        <v>1</v>
      </c>
      <c r="K275" s="5">
        <v>1</v>
      </c>
      <c r="L275" s="5">
        <v>1</v>
      </c>
      <c r="M275" s="5">
        <v>1</v>
      </c>
      <c r="N275" s="5">
        <v>1</v>
      </c>
      <c r="O275" s="5">
        <v>1</v>
      </c>
      <c r="P275" s="5">
        <v>1</v>
      </c>
      <c r="Q275" s="5">
        <v>1</v>
      </c>
      <c r="R275" s="5">
        <v>1</v>
      </c>
    </row>
    <row r="276" spans="1:18" x14ac:dyDescent="0.3">
      <c r="A276" t="s">
        <v>2411</v>
      </c>
      <c r="B276" t="s">
        <v>2192</v>
      </c>
      <c r="C276" t="s">
        <v>2193</v>
      </c>
      <c r="D276" t="s">
        <v>2194</v>
      </c>
      <c r="E276" t="s">
        <v>2196</v>
      </c>
      <c r="F276" s="9" t="s">
        <v>2197</v>
      </c>
      <c r="G276" s="5">
        <v>1</v>
      </c>
      <c r="H276" s="5">
        <v>1</v>
      </c>
      <c r="I276" s="5">
        <v>1</v>
      </c>
      <c r="J276" s="5">
        <v>1</v>
      </c>
      <c r="K276" s="5">
        <v>1</v>
      </c>
      <c r="L276" s="5">
        <v>1</v>
      </c>
      <c r="M276" s="5">
        <v>1</v>
      </c>
      <c r="N276" s="5">
        <v>1</v>
      </c>
      <c r="O276" s="5">
        <v>1</v>
      </c>
      <c r="P276" s="5">
        <v>1</v>
      </c>
      <c r="Q276" s="5">
        <v>1</v>
      </c>
      <c r="R276" s="5">
        <v>1</v>
      </c>
    </row>
    <row r="277" spans="1:18" x14ac:dyDescent="0.3">
      <c r="A277" t="s">
        <v>2411</v>
      </c>
      <c r="B277" t="s">
        <v>272</v>
      </c>
      <c r="C277" t="s">
        <v>273</v>
      </c>
      <c r="D277" t="s">
        <v>274</v>
      </c>
      <c r="E277" t="s">
        <v>276</v>
      </c>
      <c r="F277" s="9" t="s">
        <v>277</v>
      </c>
      <c r="G277" s="5">
        <v>1</v>
      </c>
      <c r="H277" s="5">
        <v>1</v>
      </c>
      <c r="I277" s="5">
        <v>1</v>
      </c>
      <c r="J277" s="5">
        <v>1</v>
      </c>
      <c r="K277" s="5">
        <v>1</v>
      </c>
      <c r="L277" s="5">
        <v>1</v>
      </c>
      <c r="M277" s="5">
        <v>1</v>
      </c>
      <c r="N277" s="5">
        <v>1</v>
      </c>
      <c r="O277" s="5">
        <v>1</v>
      </c>
      <c r="P277" s="5">
        <v>1</v>
      </c>
      <c r="Q277" s="5">
        <v>1</v>
      </c>
      <c r="R277" s="5">
        <v>1</v>
      </c>
    </row>
    <row r="278" spans="1:18" x14ac:dyDescent="0.3">
      <c r="A278" t="s">
        <v>2411</v>
      </c>
      <c r="B278" t="s">
        <v>715</v>
      </c>
      <c r="C278" t="s">
        <v>716</v>
      </c>
      <c r="D278" t="s">
        <v>717</v>
      </c>
      <c r="E278" t="s">
        <v>718</v>
      </c>
      <c r="F278" s="9" t="s">
        <v>719</v>
      </c>
      <c r="G278" s="5">
        <v>1</v>
      </c>
      <c r="H278" s="5">
        <v>1</v>
      </c>
      <c r="I278" s="5">
        <v>1</v>
      </c>
      <c r="J278" s="5">
        <v>1</v>
      </c>
      <c r="K278" s="5">
        <v>1</v>
      </c>
      <c r="L278" s="5">
        <v>1</v>
      </c>
      <c r="M278" s="5">
        <v>1</v>
      </c>
      <c r="N278" s="5">
        <v>1</v>
      </c>
      <c r="O278" s="5">
        <v>1</v>
      </c>
      <c r="P278" s="5">
        <v>1</v>
      </c>
      <c r="Q278" s="5">
        <v>1</v>
      </c>
      <c r="R278" s="5">
        <v>1</v>
      </c>
    </row>
    <row r="279" spans="1:18" x14ac:dyDescent="0.3">
      <c r="A279" t="s">
        <v>2411</v>
      </c>
      <c r="B279" t="s">
        <v>1811</v>
      </c>
      <c r="C279" t="s">
        <v>1812</v>
      </c>
      <c r="D279" t="s">
        <v>1813</v>
      </c>
      <c r="E279" t="s">
        <v>1815</v>
      </c>
      <c r="F279" s="9" t="s">
        <v>1816</v>
      </c>
      <c r="G279" s="5">
        <v>1</v>
      </c>
      <c r="H279" s="5">
        <v>1</v>
      </c>
      <c r="I279" s="5">
        <v>1</v>
      </c>
      <c r="J279" s="5">
        <v>1</v>
      </c>
      <c r="K279" s="5">
        <v>1</v>
      </c>
      <c r="L279" s="5">
        <v>1</v>
      </c>
      <c r="M279" s="5">
        <v>1</v>
      </c>
      <c r="N279" s="5">
        <v>1</v>
      </c>
      <c r="O279" s="5">
        <v>1</v>
      </c>
      <c r="P279" s="5">
        <v>1</v>
      </c>
      <c r="Q279" s="5">
        <v>1</v>
      </c>
      <c r="R279" s="5">
        <v>1</v>
      </c>
    </row>
    <row r="280" spans="1:18" x14ac:dyDescent="0.3">
      <c r="A280" t="s">
        <v>2411</v>
      </c>
      <c r="B280" t="s">
        <v>1900</v>
      </c>
      <c r="C280" t="s">
        <v>311</v>
      </c>
      <c r="D280" t="s">
        <v>1901</v>
      </c>
      <c r="E280" t="s">
        <v>1902</v>
      </c>
      <c r="F280" s="9">
        <v>412399400</v>
      </c>
      <c r="G280" s="5">
        <v>1</v>
      </c>
      <c r="H280" s="5">
        <v>1</v>
      </c>
      <c r="I280" s="5">
        <v>1</v>
      </c>
      <c r="J280" s="5">
        <v>1</v>
      </c>
      <c r="K280" s="5">
        <v>1</v>
      </c>
      <c r="L280" s="5">
        <v>1</v>
      </c>
      <c r="M280" s="5">
        <v>1</v>
      </c>
      <c r="N280" s="5">
        <v>1</v>
      </c>
      <c r="O280" s="5">
        <v>1</v>
      </c>
      <c r="P280" s="5">
        <v>1</v>
      </c>
      <c r="Q280" s="5">
        <v>1</v>
      </c>
      <c r="R280" s="5">
        <v>1</v>
      </c>
    </row>
    <row r="281" spans="1:18" x14ac:dyDescent="0.3">
      <c r="A281" t="s">
        <v>2411</v>
      </c>
      <c r="B281" t="s">
        <v>1608</v>
      </c>
      <c r="C281" t="s">
        <v>69</v>
      </c>
      <c r="D281" t="s">
        <v>1609</v>
      </c>
      <c r="E281" t="s">
        <v>1610</v>
      </c>
      <c r="F281" s="9">
        <v>401243001</v>
      </c>
      <c r="G281" s="5">
        <v>1</v>
      </c>
      <c r="H281" s="5">
        <v>1</v>
      </c>
      <c r="I281" s="5">
        <v>1</v>
      </c>
      <c r="J281" s="5">
        <v>1</v>
      </c>
      <c r="K281" s="5">
        <v>1</v>
      </c>
      <c r="L281" s="5">
        <v>1</v>
      </c>
      <c r="M281" s="5">
        <v>1</v>
      </c>
      <c r="N281" s="5">
        <v>1</v>
      </c>
      <c r="O281" s="5">
        <v>1</v>
      </c>
      <c r="P281" s="5">
        <v>1</v>
      </c>
      <c r="Q281" s="5">
        <v>1</v>
      </c>
      <c r="R281" s="5">
        <v>1</v>
      </c>
    </row>
    <row r="282" spans="1:18" x14ac:dyDescent="0.3">
      <c r="A282" t="s">
        <v>2411</v>
      </c>
      <c r="B282" t="s">
        <v>1869</v>
      </c>
      <c r="C282" t="s">
        <v>789</v>
      </c>
      <c r="D282" t="s">
        <v>1870</v>
      </c>
      <c r="E282" t="s">
        <v>1871</v>
      </c>
      <c r="F282" s="9">
        <v>421566531</v>
      </c>
      <c r="G282" s="5">
        <v>1</v>
      </c>
      <c r="H282" s="5">
        <v>1</v>
      </c>
      <c r="I282" s="5">
        <v>1</v>
      </c>
      <c r="J282" s="5">
        <v>1</v>
      </c>
      <c r="K282" s="5">
        <v>1</v>
      </c>
      <c r="L282" s="5">
        <v>1</v>
      </c>
      <c r="M282" s="5">
        <v>1</v>
      </c>
      <c r="N282" s="5">
        <v>1</v>
      </c>
      <c r="O282" s="5">
        <v>1</v>
      </c>
      <c r="P282" s="5">
        <v>1</v>
      </c>
      <c r="Q282" s="5">
        <v>1</v>
      </c>
      <c r="R282" s="5">
        <v>1</v>
      </c>
    </row>
    <row r="283" spans="1:18" x14ac:dyDescent="0.3">
      <c r="A283" t="s">
        <v>2411</v>
      </c>
      <c r="B283" t="s">
        <v>555</v>
      </c>
      <c r="C283" t="s">
        <v>556</v>
      </c>
      <c r="D283" t="s">
        <v>557</v>
      </c>
      <c r="E283" t="s">
        <v>558</v>
      </c>
      <c r="F283" s="9">
        <v>395786388</v>
      </c>
      <c r="G283" s="5">
        <v>1</v>
      </c>
      <c r="H283" s="5">
        <v>1</v>
      </c>
      <c r="I283" s="5">
        <v>1</v>
      </c>
      <c r="J283" s="5">
        <v>1</v>
      </c>
      <c r="K283" s="5">
        <v>1</v>
      </c>
      <c r="L283" s="5">
        <v>1</v>
      </c>
      <c r="M283" s="5">
        <v>1</v>
      </c>
      <c r="N283" s="5">
        <v>1</v>
      </c>
      <c r="O283" s="5">
        <v>1</v>
      </c>
      <c r="P283" s="5">
        <v>1</v>
      </c>
      <c r="Q283" s="5">
        <v>1</v>
      </c>
      <c r="R283" s="5">
        <v>1</v>
      </c>
    </row>
    <row r="284" spans="1:18" x14ac:dyDescent="0.3">
      <c r="A284" t="s">
        <v>2411</v>
      </c>
      <c r="B284" t="s">
        <v>503</v>
      </c>
      <c r="C284" t="s">
        <v>504</v>
      </c>
      <c r="D284" t="s">
        <v>505</v>
      </c>
      <c r="E284" t="s">
        <v>507</v>
      </c>
      <c r="F284" s="9">
        <v>282570520</v>
      </c>
      <c r="G284" s="5">
        <v>1</v>
      </c>
      <c r="H284" s="5">
        <v>1</v>
      </c>
      <c r="I284" s="5">
        <v>1</v>
      </c>
      <c r="J284" s="5">
        <v>1</v>
      </c>
      <c r="K284" s="5">
        <v>1</v>
      </c>
      <c r="L284" s="5">
        <v>1</v>
      </c>
      <c r="M284" s="5">
        <v>1</v>
      </c>
      <c r="N284" s="5">
        <v>1</v>
      </c>
      <c r="O284" s="5">
        <v>1</v>
      </c>
      <c r="P284" s="5">
        <v>1</v>
      </c>
      <c r="Q284" s="5">
        <v>1</v>
      </c>
      <c r="R284" s="5">
        <v>1</v>
      </c>
    </row>
    <row r="285" spans="1:18" x14ac:dyDescent="0.3">
      <c r="A285" t="s">
        <v>2411</v>
      </c>
      <c r="B285" t="s">
        <v>1994</v>
      </c>
      <c r="C285" t="s">
        <v>176</v>
      </c>
      <c r="D285" t="s">
        <v>1995</v>
      </c>
      <c r="E285" t="s">
        <v>1996</v>
      </c>
      <c r="F285" s="9">
        <v>282395222</v>
      </c>
      <c r="G285" s="5">
        <v>1</v>
      </c>
      <c r="H285" s="5">
        <v>1</v>
      </c>
      <c r="I285" s="5">
        <v>1</v>
      </c>
      <c r="J285" s="5">
        <v>1</v>
      </c>
      <c r="K285" s="5">
        <v>1</v>
      </c>
      <c r="L285" s="5">
        <v>1</v>
      </c>
      <c r="M285" s="5">
        <v>1</v>
      </c>
      <c r="N285" s="5">
        <v>1</v>
      </c>
      <c r="O285" s="5">
        <v>1</v>
      </c>
      <c r="P285" s="5">
        <v>1</v>
      </c>
      <c r="Q285" s="5">
        <v>1</v>
      </c>
      <c r="R285" s="5">
        <v>1</v>
      </c>
    </row>
    <row r="286" spans="1:18" x14ac:dyDescent="0.3">
      <c r="A286" t="s">
        <v>2411</v>
      </c>
      <c r="B286" t="s">
        <v>695</v>
      </c>
      <c r="C286" t="s">
        <v>113</v>
      </c>
      <c r="D286" t="s">
        <v>696</v>
      </c>
      <c r="E286" t="s">
        <v>697</v>
      </c>
      <c r="F286" s="9" t="s">
        <v>698</v>
      </c>
      <c r="G286" s="5">
        <v>1</v>
      </c>
      <c r="H286" s="5">
        <v>1</v>
      </c>
      <c r="I286" s="5">
        <v>1</v>
      </c>
      <c r="J286" s="5">
        <v>1</v>
      </c>
      <c r="K286" s="5">
        <v>1</v>
      </c>
      <c r="L286" s="5">
        <v>1</v>
      </c>
      <c r="M286" s="5">
        <v>1</v>
      </c>
      <c r="N286" s="5">
        <v>1</v>
      </c>
      <c r="O286" s="5">
        <v>1</v>
      </c>
      <c r="P286" s="5">
        <v>1</v>
      </c>
      <c r="Q286" s="5">
        <v>1</v>
      </c>
      <c r="R286" s="5">
        <v>1</v>
      </c>
    </row>
    <row r="287" spans="1:18" x14ac:dyDescent="0.3">
      <c r="A287" t="s">
        <v>2411</v>
      </c>
      <c r="B287" t="s">
        <v>1792</v>
      </c>
      <c r="C287" t="s">
        <v>2368</v>
      </c>
      <c r="D287" t="s">
        <v>2369</v>
      </c>
      <c r="E287" t="s">
        <v>2370</v>
      </c>
      <c r="F287" s="9" t="s">
        <v>2371</v>
      </c>
      <c r="G287" s="5">
        <v>1</v>
      </c>
      <c r="H287" s="5">
        <v>1</v>
      </c>
      <c r="I287" s="5">
        <v>1</v>
      </c>
      <c r="J287" s="5">
        <v>1</v>
      </c>
      <c r="K287" s="5">
        <v>1</v>
      </c>
      <c r="L287" s="5">
        <v>1</v>
      </c>
      <c r="M287" s="5">
        <v>1</v>
      </c>
      <c r="N287" s="5">
        <v>1</v>
      </c>
      <c r="O287" s="5">
        <v>1</v>
      </c>
      <c r="P287" s="5">
        <v>1</v>
      </c>
      <c r="Q287" s="5">
        <v>1</v>
      </c>
      <c r="R287" s="5"/>
    </row>
    <row r="288" spans="1:18" x14ac:dyDescent="0.3">
      <c r="A288" t="s">
        <v>2411</v>
      </c>
      <c r="B288" t="s">
        <v>1792</v>
      </c>
      <c r="C288" t="s">
        <v>1793</v>
      </c>
      <c r="D288" t="s">
        <v>1794</v>
      </c>
      <c r="E288" t="s">
        <v>1796</v>
      </c>
      <c r="F288" s="9" t="s">
        <v>1797</v>
      </c>
      <c r="G288" s="5">
        <v>1</v>
      </c>
      <c r="H288" s="5">
        <v>1</v>
      </c>
      <c r="I288" s="5">
        <v>1</v>
      </c>
      <c r="J288" s="5">
        <v>1</v>
      </c>
      <c r="K288" s="5">
        <v>1</v>
      </c>
      <c r="L288" s="5">
        <v>1</v>
      </c>
      <c r="M288" s="5">
        <v>1</v>
      </c>
      <c r="N288" s="5">
        <v>1</v>
      </c>
      <c r="O288" s="5">
        <v>1</v>
      </c>
      <c r="P288" s="5">
        <v>1</v>
      </c>
      <c r="Q288" s="5">
        <v>1</v>
      </c>
      <c r="R288" s="5">
        <v>1</v>
      </c>
    </row>
    <row r="289" spans="1:18" x14ac:dyDescent="0.3">
      <c r="A289" t="s">
        <v>2411</v>
      </c>
      <c r="B289" t="s">
        <v>1752</v>
      </c>
      <c r="C289" t="s">
        <v>1753</v>
      </c>
      <c r="D289" t="s">
        <v>1754</v>
      </c>
      <c r="E289" t="s">
        <v>1756</v>
      </c>
      <c r="F289" s="9" t="s">
        <v>1757</v>
      </c>
      <c r="G289" s="5">
        <v>1</v>
      </c>
      <c r="H289" s="5">
        <v>1</v>
      </c>
      <c r="I289" s="5">
        <v>1</v>
      </c>
      <c r="J289" s="5">
        <v>1</v>
      </c>
      <c r="K289" s="5">
        <v>1</v>
      </c>
      <c r="L289" s="5">
        <v>1</v>
      </c>
      <c r="M289" s="5">
        <v>1</v>
      </c>
      <c r="N289" s="5">
        <v>1</v>
      </c>
      <c r="O289" s="5">
        <v>1</v>
      </c>
      <c r="P289" s="5">
        <v>1</v>
      </c>
      <c r="Q289" s="5">
        <v>1</v>
      </c>
      <c r="R289" s="5">
        <v>1</v>
      </c>
    </row>
    <row r="290" spans="1:18" x14ac:dyDescent="0.3">
      <c r="A290" t="s">
        <v>2411</v>
      </c>
      <c r="B290" t="s">
        <v>1058</v>
      </c>
      <c r="C290" t="s">
        <v>1059</v>
      </c>
      <c r="D290" t="s">
        <v>1060</v>
      </c>
      <c r="E290" t="s">
        <v>1061</v>
      </c>
      <c r="F290" s="9" t="s">
        <v>1062</v>
      </c>
      <c r="G290" s="5">
        <v>1</v>
      </c>
      <c r="H290" s="5">
        <v>1</v>
      </c>
      <c r="I290" s="5">
        <v>1</v>
      </c>
      <c r="J290" s="5">
        <v>1</v>
      </c>
      <c r="K290" s="5">
        <v>1</v>
      </c>
      <c r="L290" s="5">
        <v>1</v>
      </c>
      <c r="M290" s="5">
        <v>1</v>
      </c>
      <c r="N290" s="5">
        <v>1</v>
      </c>
      <c r="O290" s="5">
        <v>1</v>
      </c>
      <c r="P290" s="5">
        <v>1</v>
      </c>
      <c r="Q290" s="5">
        <v>1</v>
      </c>
      <c r="R290" s="5">
        <v>1</v>
      </c>
    </row>
    <row r="291" spans="1:18" x14ac:dyDescent="0.3">
      <c r="A291" t="s">
        <v>2411</v>
      </c>
      <c r="B291" t="s">
        <v>568</v>
      </c>
      <c r="C291" t="s">
        <v>569</v>
      </c>
      <c r="D291" t="s">
        <v>570</v>
      </c>
      <c r="E291" t="s">
        <v>571</v>
      </c>
      <c r="F291" s="9" t="s">
        <v>572</v>
      </c>
      <c r="G291" s="5">
        <v>1</v>
      </c>
      <c r="H291" s="5">
        <v>1</v>
      </c>
      <c r="I291" s="5">
        <v>1</v>
      </c>
      <c r="J291" s="5">
        <v>1</v>
      </c>
      <c r="K291" s="5">
        <v>1</v>
      </c>
      <c r="L291" s="5">
        <v>1</v>
      </c>
      <c r="M291" s="5">
        <v>1</v>
      </c>
      <c r="N291" s="5">
        <v>1</v>
      </c>
      <c r="O291" s="5">
        <v>1</v>
      </c>
      <c r="P291" s="5">
        <v>1</v>
      </c>
      <c r="Q291" s="5">
        <v>1</v>
      </c>
      <c r="R291" s="5">
        <v>1</v>
      </c>
    </row>
    <row r="292" spans="1:18" x14ac:dyDescent="0.3">
      <c r="A292" t="s">
        <v>2411</v>
      </c>
      <c r="B292" t="s">
        <v>1577</v>
      </c>
      <c r="C292" t="s">
        <v>1578</v>
      </c>
      <c r="D292" t="s">
        <v>1579</v>
      </c>
      <c r="E292" t="s">
        <v>1580</v>
      </c>
      <c r="F292" s="9">
        <v>249614600</v>
      </c>
      <c r="G292" s="5">
        <v>1</v>
      </c>
      <c r="H292" s="5">
        <v>1</v>
      </c>
      <c r="I292" s="5">
        <v>1</v>
      </c>
      <c r="J292" s="5">
        <v>1</v>
      </c>
      <c r="K292" s="5">
        <v>1</v>
      </c>
      <c r="L292" s="5">
        <v>1</v>
      </c>
      <c r="M292" s="5">
        <v>1</v>
      </c>
      <c r="N292" s="5">
        <v>1</v>
      </c>
      <c r="O292" s="5">
        <v>1</v>
      </c>
      <c r="P292" s="5">
        <v>1</v>
      </c>
      <c r="Q292" s="5">
        <v>1</v>
      </c>
      <c r="R292" s="5">
        <v>1</v>
      </c>
    </row>
    <row r="293" spans="1:18" x14ac:dyDescent="0.3">
      <c r="A293" t="s">
        <v>2411</v>
      </c>
      <c r="B293" t="s">
        <v>741</v>
      </c>
      <c r="C293" t="s">
        <v>742</v>
      </c>
      <c r="D293" t="s">
        <v>743</v>
      </c>
      <c r="E293" t="s">
        <v>744</v>
      </c>
      <c r="F293" s="9">
        <v>293172333</v>
      </c>
      <c r="G293" s="5">
        <v>1</v>
      </c>
      <c r="H293" s="5">
        <v>1</v>
      </c>
      <c r="I293" s="5">
        <v>1</v>
      </c>
      <c r="J293" s="5">
        <v>1</v>
      </c>
      <c r="K293" s="5">
        <v>1</v>
      </c>
      <c r="L293" s="5">
        <v>1</v>
      </c>
      <c r="M293" s="5">
        <v>1</v>
      </c>
      <c r="N293" s="5">
        <v>1</v>
      </c>
      <c r="O293" s="5">
        <v>1</v>
      </c>
      <c r="P293" s="5">
        <v>1</v>
      </c>
      <c r="Q293" s="5">
        <v>1</v>
      </c>
      <c r="R293" s="5">
        <v>1</v>
      </c>
    </row>
    <row r="294" spans="1:18" x14ac:dyDescent="0.3">
      <c r="A294" t="s">
        <v>2411</v>
      </c>
      <c r="B294" t="s">
        <v>902</v>
      </c>
      <c r="C294" t="s">
        <v>903</v>
      </c>
      <c r="D294" t="s">
        <v>904</v>
      </c>
      <c r="E294" t="s">
        <v>906</v>
      </c>
      <c r="F294" s="9">
        <v>424124575</v>
      </c>
      <c r="G294" s="5">
        <v>1</v>
      </c>
      <c r="H294" s="5">
        <v>1</v>
      </c>
      <c r="I294" s="5">
        <v>1</v>
      </c>
      <c r="J294" s="5">
        <v>1</v>
      </c>
      <c r="K294" s="5">
        <v>1</v>
      </c>
      <c r="L294" s="5">
        <v>1</v>
      </c>
      <c r="M294" s="5">
        <v>1</v>
      </c>
      <c r="N294" s="5">
        <v>1</v>
      </c>
      <c r="O294" s="5">
        <v>1</v>
      </c>
      <c r="P294" s="5">
        <v>1</v>
      </c>
      <c r="Q294" s="5">
        <v>1</v>
      </c>
      <c r="R294" s="5">
        <v>1</v>
      </c>
    </row>
    <row r="295" spans="1:18" x14ac:dyDescent="0.3">
      <c r="A295" t="s">
        <v>2411</v>
      </c>
      <c r="B295" t="s">
        <v>355</v>
      </c>
      <c r="C295" t="s">
        <v>356</v>
      </c>
      <c r="D295" t="s">
        <v>357</v>
      </c>
      <c r="E295" t="s">
        <v>359</v>
      </c>
      <c r="F295" s="9">
        <v>1800736643</v>
      </c>
      <c r="G295" s="5">
        <v>1</v>
      </c>
      <c r="H295" s="5">
        <v>1</v>
      </c>
      <c r="I295" s="5">
        <v>1</v>
      </c>
      <c r="J295" s="5">
        <v>1</v>
      </c>
      <c r="K295" s="5">
        <v>1</v>
      </c>
      <c r="L295" s="5">
        <v>1</v>
      </c>
      <c r="M295" s="5">
        <v>1</v>
      </c>
      <c r="N295" s="5">
        <v>1</v>
      </c>
      <c r="O295" s="5">
        <v>1</v>
      </c>
      <c r="P295" s="5">
        <v>1</v>
      </c>
      <c r="Q295" s="5">
        <v>1</v>
      </c>
      <c r="R295" s="5">
        <v>1</v>
      </c>
    </row>
    <row r="296" spans="1:18" x14ac:dyDescent="0.3">
      <c r="A296" t="s">
        <v>2411</v>
      </c>
      <c r="B296" t="s">
        <v>82</v>
      </c>
      <c r="C296" t="s">
        <v>83</v>
      </c>
      <c r="D296" t="s">
        <v>84</v>
      </c>
      <c r="E296" t="s">
        <v>86</v>
      </c>
      <c r="F296" s="9">
        <v>428664734</v>
      </c>
      <c r="G296" s="5">
        <v>1</v>
      </c>
      <c r="H296" s="5">
        <v>1</v>
      </c>
      <c r="I296" s="5">
        <v>1</v>
      </c>
      <c r="J296" s="5">
        <v>1</v>
      </c>
      <c r="K296" s="5">
        <v>1</v>
      </c>
      <c r="L296" s="5">
        <v>1</v>
      </c>
      <c r="M296" s="5">
        <v>1</v>
      </c>
      <c r="N296" s="5">
        <v>1</v>
      </c>
      <c r="O296" s="5">
        <v>1</v>
      </c>
      <c r="P296" s="5">
        <v>1</v>
      </c>
      <c r="Q296" s="5">
        <v>1</v>
      </c>
      <c r="R296" s="5">
        <v>1</v>
      </c>
    </row>
    <row r="297" spans="1:18" x14ac:dyDescent="0.3">
      <c r="A297" t="s">
        <v>2411</v>
      </c>
      <c r="B297" t="s">
        <v>841</v>
      </c>
      <c r="C297" t="s">
        <v>842</v>
      </c>
      <c r="D297" t="s">
        <v>843</v>
      </c>
      <c r="E297" t="s">
        <v>844</v>
      </c>
      <c r="F297" s="9">
        <v>405188430</v>
      </c>
      <c r="G297" s="5">
        <v>1</v>
      </c>
      <c r="H297" s="5">
        <v>1</v>
      </c>
      <c r="I297" s="5">
        <v>1</v>
      </c>
      <c r="J297" s="5">
        <v>1</v>
      </c>
      <c r="K297" s="5">
        <v>1</v>
      </c>
      <c r="L297" s="5">
        <v>1</v>
      </c>
      <c r="M297" s="5">
        <v>1</v>
      </c>
      <c r="N297" s="5">
        <v>1</v>
      </c>
      <c r="O297" s="5">
        <v>1</v>
      </c>
      <c r="P297" s="5">
        <v>1</v>
      </c>
      <c r="Q297" s="5">
        <v>1</v>
      </c>
      <c r="R297" s="5">
        <v>1</v>
      </c>
    </row>
    <row r="298" spans="1:18" x14ac:dyDescent="0.3">
      <c r="A298" t="s">
        <v>2411</v>
      </c>
      <c r="B298" t="s">
        <v>1105</v>
      </c>
      <c r="C298" t="s">
        <v>311</v>
      </c>
      <c r="D298" t="s">
        <v>1106</v>
      </c>
      <c r="E298" t="s">
        <v>1107</v>
      </c>
      <c r="F298" s="9">
        <v>412631513</v>
      </c>
      <c r="G298" s="5">
        <v>1</v>
      </c>
      <c r="H298" s="5">
        <v>1</v>
      </c>
      <c r="I298" s="5">
        <v>1</v>
      </c>
      <c r="J298" s="5">
        <v>1</v>
      </c>
      <c r="K298" s="5">
        <v>1</v>
      </c>
      <c r="L298" s="5">
        <v>1</v>
      </c>
      <c r="M298" s="5">
        <v>1</v>
      </c>
      <c r="N298" s="5">
        <v>1</v>
      </c>
      <c r="O298" s="5">
        <v>1</v>
      </c>
      <c r="P298" s="5">
        <v>1</v>
      </c>
      <c r="Q298" s="5">
        <v>1</v>
      </c>
      <c r="R298" s="5">
        <v>1</v>
      </c>
    </row>
    <row r="299" spans="1:18" x14ac:dyDescent="0.3">
      <c r="A299" t="s">
        <v>2411</v>
      </c>
      <c r="B299" t="s">
        <v>2174</v>
      </c>
      <c r="C299" t="s">
        <v>2175</v>
      </c>
      <c r="D299" t="s">
        <v>2176</v>
      </c>
      <c r="E299" t="s">
        <v>2177</v>
      </c>
      <c r="F299" s="9">
        <v>419622649</v>
      </c>
      <c r="G299" s="5">
        <v>1</v>
      </c>
      <c r="H299" s="5">
        <v>1</v>
      </c>
      <c r="I299" s="5">
        <v>1</v>
      </c>
      <c r="J299" s="5">
        <v>1</v>
      </c>
      <c r="K299" s="5">
        <v>1</v>
      </c>
      <c r="L299" s="5">
        <v>1</v>
      </c>
      <c r="M299" s="5">
        <v>1</v>
      </c>
      <c r="N299" s="5">
        <v>1</v>
      </c>
      <c r="O299" s="5">
        <v>1</v>
      </c>
      <c r="P299" s="5">
        <v>1</v>
      </c>
      <c r="Q299" s="5">
        <v>1</v>
      </c>
      <c r="R299" s="5">
        <v>1</v>
      </c>
    </row>
    <row r="300" spans="1:18" x14ac:dyDescent="0.3">
      <c r="A300" t="s">
        <v>2411</v>
      </c>
      <c r="B300" t="s">
        <v>933</v>
      </c>
      <c r="C300" t="s">
        <v>876</v>
      </c>
      <c r="D300" t="s">
        <v>334</v>
      </c>
      <c r="E300" t="s">
        <v>934</v>
      </c>
      <c r="F300" s="9" t="s">
        <v>935</v>
      </c>
      <c r="G300" s="5">
        <v>1</v>
      </c>
      <c r="H300" s="5">
        <v>1</v>
      </c>
      <c r="I300" s="5">
        <v>1</v>
      </c>
      <c r="J300" s="5">
        <v>1</v>
      </c>
      <c r="K300" s="5">
        <v>1</v>
      </c>
      <c r="L300" s="5">
        <v>1</v>
      </c>
      <c r="M300" s="5">
        <v>1</v>
      </c>
      <c r="N300" s="5">
        <v>1</v>
      </c>
      <c r="O300" s="5">
        <v>1</v>
      </c>
      <c r="P300" s="5">
        <v>1</v>
      </c>
      <c r="Q300" s="5">
        <v>1</v>
      </c>
      <c r="R300" s="5">
        <v>1</v>
      </c>
    </row>
    <row r="301" spans="1:18" x14ac:dyDescent="0.3">
      <c r="A301" t="s">
        <v>2411</v>
      </c>
      <c r="B301" t="s">
        <v>562</v>
      </c>
      <c r="C301" t="s">
        <v>563</v>
      </c>
      <c r="D301" t="s">
        <v>564</v>
      </c>
      <c r="E301" t="s">
        <v>565</v>
      </c>
      <c r="F301" s="9">
        <v>61487572703</v>
      </c>
      <c r="G301" s="5">
        <v>1</v>
      </c>
      <c r="H301" s="5">
        <v>1</v>
      </c>
      <c r="I301" s="5">
        <v>1</v>
      </c>
      <c r="J301" s="5">
        <v>1</v>
      </c>
      <c r="K301" s="5">
        <v>1</v>
      </c>
      <c r="L301" s="5">
        <v>1</v>
      </c>
      <c r="M301" s="5">
        <v>1</v>
      </c>
      <c r="N301" s="5">
        <v>1</v>
      </c>
      <c r="O301" s="5">
        <v>1</v>
      </c>
      <c r="P301" s="5">
        <v>1</v>
      </c>
      <c r="Q301" s="5">
        <v>1</v>
      </c>
      <c r="R301" s="5">
        <v>1</v>
      </c>
    </row>
    <row r="302" spans="1:18" x14ac:dyDescent="0.3">
      <c r="A302" t="s">
        <v>2411</v>
      </c>
      <c r="B302" t="s">
        <v>188</v>
      </c>
      <c r="C302" t="s">
        <v>189</v>
      </c>
      <c r="D302" t="s">
        <v>190</v>
      </c>
      <c r="E302" t="s">
        <v>191</v>
      </c>
      <c r="F302" s="9">
        <v>416188815</v>
      </c>
      <c r="G302" s="5">
        <v>1</v>
      </c>
      <c r="H302" s="5">
        <v>1</v>
      </c>
      <c r="I302" s="5">
        <v>1</v>
      </c>
      <c r="J302" s="5">
        <v>1</v>
      </c>
      <c r="K302" s="5">
        <v>1</v>
      </c>
      <c r="L302" s="5">
        <v>1</v>
      </c>
      <c r="M302" s="5">
        <v>1</v>
      </c>
      <c r="N302" s="5">
        <v>1</v>
      </c>
      <c r="O302" s="5">
        <v>1</v>
      </c>
      <c r="P302" s="5">
        <v>1</v>
      </c>
      <c r="Q302" s="5">
        <v>1</v>
      </c>
      <c r="R302" s="5">
        <v>1</v>
      </c>
    </row>
    <row r="303" spans="1:18" x14ac:dyDescent="0.3">
      <c r="A303" t="s">
        <v>2411</v>
      </c>
      <c r="B303" t="s">
        <v>476</v>
      </c>
      <c r="C303" t="s">
        <v>477</v>
      </c>
      <c r="D303" t="s">
        <v>478</v>
      </c>
      <c r="E303" t="s">
        <v>480</v>
      </c>
      <c r="F303" s="9">
        <v>423040711</v>
      </c>
      <c r="G303" s="5">
        <v>1</v>
      </c>
      <c r="H303" s="5">
        <v>1</v>
      </c>
      <c r="I303" s="5">
        <v>1</v>
      </c>
      <c r="J303" s="5">
        <v>1</v>
      </c>
      <c r="K303" s="5">
        <v>1</v>
      </c>
      <c r="L303" s="5">
        <v>1</v>
      </c>
      <c r="M303" s="5">
        <v>1</v>
      </c>
      <c r="N303" s="5">
        <v>1</v>
      </c>
      <c r="O303" s="5">
        <v>1</v>
      </c>
      <c r="P303" s="5">
        <v>1</v>
      </c>
      <c r="Q303" s="5">
        <v>1</v>
      </c>
      <c r="R303" s="5">
        <v>1</v>
      </c>
    </row>
    <row r="304" spans="1:18" x14ac:dyDescent="0.3">
      <c r="A304" t="s">
        <v>2411</v>
      </c>
      <c r="B304" t="s">
        <v>1669</v>
      </c>
      <c r="C304" t="s">
        <v>1670</v>
      </c>
      <c r="D304" t="s">
        <v>1671</v>
      </c>
      <c r="E304" t="s">
        <v>1673</v>
      </c>
      <c r="F304" s="9">
        <v>1300585128</v>
      </c>
      <c r="G304" s="5">
        <v>1</v>
      </c>
      <c r="H304" s="5">
        <v>1</v>
      </c>
      <c r="I304" s="5">
        <v>1</v>
      </c>
      <c r="J304" s="5">
        <v>1</v>
      </c>
      <c r="K304" s="5">
        <v>1</v>
      </c>
      <c r="L304" s="5">
        <v>1</v>
      </c>
      <c r="M304" s="5">
        <v>1</v>
      </c>
      <c r="N304" s="5">
        <v>1</v>
      </c>
      <c r="O304" s="5">
        <v>1</v>
      </c>
      <c r="P304" s="5">
        <v>1</v>
      </c>
      <c r="Q304" s="5">
        <v>1</v>
      </c>
      <c r="R304" s="5">
        <v>1</v>
      </c>
    </row>
    <row r="305" spans="1:18" x14ac:dyDescent="0.3">
      <c r="A305" t="s">
        <v>2411</v>
      </c>
      <c r="B305" t="s">
        <v>2073</v>
      </c>
      <c r="C305" t="s">
        <v>2074</v>
      </c>
      <c r="D305" t="s">
        <v>2075</v>
      </c>
      <c r="E305" t="s">
        <v>2076</v>
      </c>
      <c r="F305" s="9" t="s">
        <v>2077</v>
      </c>
      <c r="G305" s="5">
        <v>1</v>
      </c>
      <c r="H305" s="5">
        <v>1</v>
      </c>
      <c r="I305" s="5">
        <v>1</v>
      </c>
      <c r="J305" s="5">
        <v>1</v>
      </c>
      <c r="K305" s="5">
        <v>1</v>
      </c>
      <c r="L305" s="5">
        <v>1</v>
      </c>
      <c r="M305" s="5">
        <v>1</v>
      </c>
      <c r="N305" s="5">
        <v>1</v>
      </c>
      <c r="O305" s="5">
        <v>1</v>
      </c>
      <c r="P305" s="5">
        <v>1</v>
      </c>
      <c r="Q305" s="5">
        <v>1</v>
      </c>
      <c r="R305" s="5">
        <v>1</v>
      </c>
    </row>
    <row r="306" spans="1:18" x14ac:dyDescent="0.3">
      <c r="A306" t="s">
        <v>2411</v>
      </c>
      <c r="B306" t="s">
        <v>1134</v>
      </c>
      <c r="C306" t="s">
        <v>1135</v>
      </c>
      <c r="D306" t="s">
        <v>1136</v>
      </c>
      <c r="E306" t="s">
        <v>1138</v>
      </c>
      <c r="F306" s="9" t="s">
        <v>1139</v>
      </c>
      <c r="G306" s="5">
        <v>1</v>
      </c>
      <c r="H306" s="5">
        <v>1</v>
      </c>
      <c r="I306" s="5">
        <v>1</v>
      </c>
      <c r="J306" s="5">
        <v>1</v>
      </c>
      <c r="K306" s="5">
        <v>1</v>
      </c>
      <c r="L306" s="5">
        <v>1</v>
      </c>
      <c r="M306" s="5">
        <v>1</v>
      </c>
      <c r="N306" s="5">
        <v>1</v>
      </c>
      <c r="O306" s="5">
        <v>1</v>
      </c>
      <c r="P306" s="5">
        <v>1</v>
      </c>
      <c r="Q306" s="5">
        <v>1</v>
      </c>
      <c r="R306" s="5">
        <v>1</v>
      </c>
    </row>
    <row r="307" spans="1:18" x14ac:dyDescent="0.3">
      <c r="A307" t="s">
        <v>2411</v>
      </c>
      <c r="B307" t="s">
        <v>1827</v>
      </c>
      <c r="C307" t="s">
        <v>1311</v>
      </c>
      <c r="D307" t="s">
        <v>1828</v>
      </c>
      <c r="E307" t="s">
        <v>1829</v>
      </c>
      <c r="F307" s="9" t="s">
        <v>1830</v>
      </c>
      <c r="G307" s="5">
        <v>1</v>
      </c>
      <c r="H307" s="5">
        <v>1</v>
      </c>
      <c r="I307" s="5">
        <v>1</v>
      </c>
      <c r="J307" s="5">
        <v>1</v>
      </c>
      <c r="K307" s="5">
        <v>1</v>
      </c>
      <c r="L307" s="5">
        <v>1</v>
      </c>
      <c r="M307" s="5">
        <v>1</v>
      </c>
      <c r="N307" s="5">
        <v>1</v>
      </c>
      <c r="O307" s="5">
        <v>1</v>
      </c>
      <c r="P307" s="5">
        <v>1</v>
      </c>
      <c r="Q307" s="5">
        <v>1</v>
      </c>
      <c r="R307" s="5">
        <v>1</v>
      </c>
    </row>
    <row r="308" spans="1:18" x14ac:dyDescent="0.3">
      <c r="A308" t="s">
        <v>2411</v>
      </c>
      <c r="B308" t="s">
        <v>1361</v>
      </c>
      <c r="C308" t="s">
        <v>1362</v>
      </c>
      <c r="D308" t="s">
        <v>1363</v>
      </c>
      <c r="E308" t="s">
        <v>1364</v>
      </c>
      <c r="F308" s="9">
        <v>292332233</v>
      </c>
      <c r="G308" s="5">
        <v>1</v>
      </c>
      <c r="H308" s="5">
        <v>1</v>
      </c>
      <c r="I308" s="5">
        <v>1</v>
      </c>
      <c r="J308" s="5">
        <v>1</v>
      </c>
      <c r="K308" s="5">
        <v>1</v>
      </c>
      <c r="L308" s="5">
        <v>1</v>
      </c>
      <c r="M308" s="5">
        <v>1</v>
      </c>
      <c r="N308" s="5">
        <v>1</v>
      </c>
      <c r="O308" s="5">
        <v>1</v>
      </c>
      <c r="P308" s="5">
        <v>1</v>
      </c>
      <c r="Q308" s="5">
        <v>1</v>
      </c>
      <c r="R308" s="5">
        <v>1</v>
      </c>
    </row>
    <row r="309" spans="1:18" x14ac:dyDescent="0.3">
      <c r="A309" t="s">
        <v>2411</v>
      </c>
      <c r="B309" t="s">
        <v>61</v>
      </c>
      <c r="C309" t="s">
        <v>62</v>
      </c>
      <c r="D309" t="s">
        <v>63</v>
      </c>
      <c r="E309" t="s">
        <v>64</v>
      </c>
      <c r="F309" s="9">
        <v>1300885782</v>
      </c>
      <c r="G309" s="5">
        <v>1</v>
      </c>
      <c r="H309" s="5">
        <v>1</v>
      </c>
      <c r="I309" s="5">
        <v>1</v>
      </c>
      <c r="J309" s="5">
        <v>1</v>
      </c>
      <c r="K309" s="5">
        <v>1</v>
      </c>
      <c r="L309" s="5">
        <v>1</v>
      </c>
      <c r="M309" s="5">
        <v>1</v>
      </c>
      <c r="N309" s="5">
        <v>1</v>
      </c>
      <c r="O309" s="5">
        <v>1</v>
      </c>
      <c r="P309" s="5">
        <v>1</v>
      </c>
      <c r="Q309" s="5">
        <v>1</v>
      </c>
      <c r="R309" s="5">
        <v>1</v>
      </c>
    </row>
    <row r="310" spans="1:18" x14ac:dyDescent="0.3">
      <c r="A310" t="s">
        <v>2411</v>
      </c>
      <c r="B310" t="s">
        <v>1052</v>
      </c>
      <c r="C310" t="s">
        <v>1053</v>
      </c>
      <c r="D310" t="s">
        <v>1054</v>
      </c>
      <c r="E310" t="s">
        <v>1055</v>
      </c>
      <c r="F310" s="9" t="s">
        <v>1056</v>
      </c>
      <c r="G310" s="5">
        <v>1</v>
      </c>
      <c r="H310" s="5">
        <v>1</v>
      </c>
      <c r="I310" s="5">
        <v>1</v>
      </c>
      <c r="J310" s="5">
        <v>1</v>
      </c>
      <c r="K310" s="5">
        <v>1</v>
      </c>
      <c r="L310" s="5">
        <v>1</v>
      </c>
      <c r="M310" s="5">
        <v>1</v>
      </c>
      <c r="N310" s="5">
        <v>1</v>
      </c>
      <c r="O310" s="5">
        <v>1</v>
      </c>
      <c r="P310" s="5">
        <v>1</v>
      </c>
      <c r="Q310" s="5">
        <v>1</v>
      </c>
      <c r="R310" s="5">
        <v>1</v>
      </c>
    </row>
    <row r="311" spans="1:18" x14ac:dyDescent="0.3">
      <c r="A311" t="s">
        <v>2411</v>
      </c>
      <c r="B311" t="s">
        <v>1399</v>
      </c>
      <c r="C311" t="s">
        <v>1400</v>
      </c>
      <c r="D311" t="s">
        <v>1401</v>
      </c>
      <c r="E311" t="s">
        <v>1402</v>
      </c>
      <c r="F311" s="9">
        <v>419587112</v>
      </c>
      <c r="G311" s="5">
        <v>1</v>
      </c>
      <c r="H311" s="5">
        <v>1</v>
      </c>
      <c r="I311" s="5">
        <v>1</v>
      </c>
      <c r="J311" s="5">
        <v>1</v>
      </c>
      <c r="K311" s="5">
        <v>1</v>
      </c>
      <c r="L311" s="5">
        <v>1</v>
      </c>
      <c r="M311" s="5">
        <v>1</v>
      </c>
      <c r="N311" s="5">
        <v>1</v>
      </c>
      <c r="O311" s="5">
        <v>1</v>
      </c>
      <c r="P311" s="5">
        <v>1</v>
      </c>
      <c r="Q311" s="5">
        <v>1</v>
      </c>
      <c r="R311" s="5">
        <v>1</v>
      </c>
    </row>
    <row r="312" spans="1:18" x14ac:dyDescent="0.3">
      <c r="A312" t="s">
        <v>2411</v>
      </c>
      <c r="B312" t="s">
        <v>874</v>
      </c>
      <c r="C312" t="s">
        <v>875</v>
      </c>
      <c r="D312" t="s">
        <v>876</v>
      </c>
      <c r="E312" t="s">
        <v>878</v>
      </c>
      <c r="F312" s="9">
        <v>295213661</v>
      </c>
      <c r="G312" s="5">
        <v>1</v>
      </c>
      <c r="H312" s="5">
        <v>1</v>
      </c>
      <c r="I312" s="5">
        <v>1</v>
      </c>
      <c r="J312" s="5">
        <v>1</v>
      </c>
      <c r="K312" s="5">
        <v>1</v>
      </c>
      <c r="L312" s="5">
        <v>1</v>
      </c>
      <c r="M312" s="5">
        <v>1</v>
      </c>
      <c r="N312" s="5">
        <v>1</v>
      </c>
      <c r="O312" s="5">
        <v>1</v>
      </c>
      <c r="P312" s="5">
        <v>1</v>
      </c>
      <c r="Q312" s="5">
        <v>1</v>
      </c>
      <c r="R312" s="5">
        <v>1</v>
      </c>
    </row>
    <row r="313" spans="1:18" x14ac:dyDescent="0.3">
      <c r="A313" t="s">
        <v>2411</v>
      </c>
      <c r="B313" t="s">
        <v>639</v>
      </c>
      <c r="C313" t="s">
        <v>640</v>
      </c>
      <c r="D313" t="s">
        <v>641</v>
      </c>
      <c r="E313" t="s">
        <v>642</v>
      </c>
      <c r="F313" s="9">
        <v>488688279</v>
      </c>
      <c r="G313" s="5">
        <v>1</v>
      </c>
      <c r="H313" s="5">
        <v>1</v>
      </c>
      <c r="I313" s="5">
        <v>1</v>
      </c>
      <c r="J313" s="5">
        <v>1</v>
      </c>
      <c r="K313" s="5">
        <v>1</v>
      </c>
      <c r="L313" s="5">
        <v>1</v>
      </c>
      <c r="M313" s="5">
        <v>1</v>
      </c>
      <c r="N313" s="5">
        <v>1</v>
      </c>
      <c r="O313" s="5">
        <v>1</v>
      </c>
      <c r="P313" s="5">
        <v>1</v>
      </c>
      <c r="Q313" s="5">
        <v>1</v>
      </c>
      <c r="R313" s="5">
        <v>1</v>
      </c>
    </row>
    <row r="314" spans="1:18" x14ac:dyDescent="0.3">
      <c r="A314" t="s">
        <v>2411</v>
      </c>
      <c r="B314" t="s">
        <v>236</v>
      </c>
      <c r="C314" t="s">
        <v>237</v>
      </c>
      <c r="D314" t="s">
        <v>238</v>
      </c>
      <c r="E314" t="s">
        <v>240</v>
      </c>
      <c r="F314" s="9">
        <v>434106725</v>
      </c>
      <c r="G314" s="5">
        <v>1</v>
      </c>
      <c r="H314" s="5">
        <v>1</v>
      </c>
      <c r="I314" s="5">
        <v>1</v>
      </c>
      <c r="J314" s="5">
        <v>1</v>
      </c>
      <c r="K314" s="5">
        <v>1</v>
      </c>
      <c r="L314" s="5">
        <v>1</v>
      </c>
      <c r="M314" s="5">
        <v>1</v>
      </c>
      <c r="N314" s="5">
        <v>1</v>
      </c>
      <c r="O314" s="5">
        <v>1</v>
      </c>
      <c r="P314" s="5">
        <v>1</v>
      </c>
      <c r="Q314" s="5">
        <v>1</v>
      </c>
      <c r="R314" s="5">
        <v>1</v>
      </c>
    </row>
    <row r="315" spans="1:18" x14ac:dyDescent="0.3">
      <c r="A315" t="s">
        <v>2411</v>
      </c>
      <c r="B315" t="s">
        <v>1947</v>
      </c>
      <c r="C315" t="s">
        <v>1948</v>
      </c>
      <c r="D315" t="s">
        <v>1948</v>
      </c>
      <c r="E315" t="s">
        <v>1949</v>
      </c>
      <c r="F315" s="9">
        <v>490812897</v>
      </c>
      <c r="G315" s="5">
        <v>1</v>
      </c>
      <c r="H315" s="5">
        <v>1</v>
      </c>
      <c r="I315" s="5">
        <v>1</v>
      </c>
      <c r="J315" s="5">
        <v>1</v>
      </c>
      <c r="K315" s="5">
        <v>1</v>
      </c>
      <c r="L315" s="5">
        <v>1</v>
      </c>
      <c r="M315" s="5">
        <v>1</v>
      </c>
      <c r="N315" s="5">
        <v>1</v>
      </c>
      <c r="O315" s="5">
        <v>1</v>
      </c>
      <c r="P315" s="5">
        <v>1</v>
      </c>
      <c r="Q315" s="5">
        <v>1</v>
      </c>
      <c r="R315" s="5">
        <v>1</v>
      </c>
    </row>
    <row r="316" spans="1:18" x14ac:dyDescent="0.3">
      <c r="A316" t="s">
        <v>2411</v>
      </c>
      <c r="B316" t="s">
        <v>168</v>
      </c>
      <c r="C316" t="s">
        <v>169</v>
      </c>
      <c r="D316" t="s">
        <v>170</v>
      </c>
      <c r="E316" t="s">
        <v>171</v>
      </c>
      <c r="F316" s="9" t="s">
        <v>172</v>
      </c>
      <c r="G316" s="5">
        <v>1</v>
      </c>
      <c r="H316" s="5">
        <v>1</v>
      </c>
      <c r="I316" s="5">
        <v>1</v>
      </c>
      <c r="J316" s="5">
        <v>1</v>
      </c>
      <c r="K316" s="5">
        <v>1</v>
      </c>
      <c r="L316" s="5">
        <v>1</v>
      </c>
      <c r="M316" s="5">
        <v>1</v>
      </c>
      <c r="N316" s="5">
        <v>1</v>
      </c>
      <c r="O316" s="5">
        <v>1</v>
      </c>
      <c r="P316" s="5">
        <v>1</v>
      </c>
      <c r="Q316" s="5">
        <v>1</v>
      </c>
      <c r="R316" s="5">
        <v>1</v>
      </c>
    </row>
    <row r="317" spans="1:18" x14ac:dyDescent="0.3">
      <c r="A317" t="s">
        <v>2411</v>
      </c>
      <c r="B317" t="s">
        <v>653</v>
      </c>
      <c r="C317" t="s">
        <v>654</v>
      </c>
      <c r="D317" t="s">
        <v>655</v>
      </c>
      <c r="E317" t="s">
        <v>656</v>
      </c>
      <c r="F317" s="9">
        <v>412738567</v>
      </c>
      <c r="G317" s="5">
        <v>1</v>
      </c>
      <c r="H317" s="5">
        <v>1</v>
      </c>
      <c r="I317" s="5">
        <v>1</v>
      </c>
      <c r="J317" s="5">
        <v>1</v>
      </c>
      <c r="K317" s="5">
        <v>1</v>
      </c>
      <c r="L317" s="5">
        <v>1</v>
      </c>
      <c r="M317" s="5">
        <v>1</v>
      </c>
      <c r="N317" s="5">
        <v>1</v>
      </c>
      <c r="O317" s="5">
        <v>1</v>
      </c>
      <c r="P317" s="5">
        <v>1</v>
      </c>
      <c r="Q317" s="5">
        <v>1</v>
      </c>
      <c r="R317" s="5">
        <v>1</v>
      </c>
    </row>
    <row r="318" spans="1:18" x14ac:dyDescent="0.3">
      <c r="A318" t="s">
        <v>2411</v>
      </c>
      <c r="B318" t="s">
        <v>2240</v>
      </c>
      <c r="C318" t="s">
        <v>987</v>
      </c>
      <c r="D318" t="s">
        <v>2241</v>
      </c>
      <c r="E318" t="s">
        <v>2242</v>
      </c>
      <c r="F318" s="9">
        <v>262608888</v>
      </c>
      <c r="G318" s="5">
        <v>1</v>
      </c>
      <c r="H318" s="5">
        <v>1</v>
      </c>
      <c r="I318" s="5">
        <v>1</v>
      </c>
      <c r="J318" s="5">
        <v>1</v>
      </c>
      <c r="K318" s="5">
        <v>1</v>
      </c>
      <c r="L318" s="5">
        <v>1</v>
      </c>
      <c r="M318" s="5">
        <v>1</v>
      </c>
      <c r="N318" s="5">
        <v>1</v>
      </c>
      <c r="O318" s="5">
        <v>1</v>
      </c>
      <c r="P318" s="5">
        <v>1</v>
      </c>
      <c r="Q318" s="5">
        <v>1</v>
      </c>
      <c r="R318" s="5">
        <v>1</v>
      </c>
    </row>
    <row r="319" spans="1:18" x14ac:dyDescent="0.3">
      <c r="A319" t="s">
        <v>2411</v>
      </c>
      <c r="B319" t="s">
        <v>318</v>
      </c>
      <c r="C319" t="s">
        <v>319</v>
      </c>
      <c r="D319" t="s">
        <v>320</v>
      </c>
      <c r="E319" t="s">
        <v>322</v>
      </c>
      <c r="F319" s="9" t="s">
        <v>323</v>
      </c>
      <c r="G319" s="5">
        <v>1</v>
      </c>
      <c r="H319" s="5">
        <v>1</v>
      </c>
      <c r="I319" s="5">
        <v>1</v>
      </c>
      <c r="J319" s="5">
        <v>1</v>
      </c>
      <c r="K319" s="5">
        <v>1</v>
      </c>
      <c r="L319" s="5">
        <v>1</v>
      </c>
      <c r="M319" s="5">
        <v>1</v>
      </c>
      <c r="N319" s="5">
        <v>1</v>
      </c>
      <c r="O319" s="5">
        <v>1</v>
      </c>
      <c r="P319" s="5">
        <v>1</v>
      </c>
      <c r="Q319" s="5">
        <v>1</v>
      </c>
      <c r="R319" s="5">
        <v>1</v>
      </c>
    </row>
    <row r="320" spans="1:18" x14ac:dyDescent="0.3">
      <c r="A320" t="s">
        <v>2411</v>
      </c>
      <c r="B320" t="s">
        <v>161</v>
      </c>
      <c r="C320" t="s">
        <v>162</v>
      </c>
      <c r="D320" t="s">
        <v>163</v>
      </c>
      <c r="E320" t="s">
        <v>165</v>
      </c>
      <c r="F320" s="9">
        <v>410454149</v>
      </c>
      <c r="G320" s="5">
        <v>1</v>
      </c>
      <c r="H320" s="5">
        <v>1</v>
      </c>
      <c r="I320" s="5">
        <v>1</v>
      </c>
      <c r="J320" s="5">
        <v>1</v>
      </c>
      <c r="K320" s="5">
        <v>1</v>
      </c>
      <c r="L320" s="5">
        <v>1</v>
      </c>
      <c r="M320" s="5">
        <v>1</v>
      </c>
      <c r="N320" s="5">
        <v>1</v>
      </c>
      <c r="O320" s="5">
        <v>1</v>
      </c>
      <c r="P320" s="5">
        <v>1</v>
      </c>
      <c r="Q320" s="5">
        <v>1</v>
      </c>
      <c r="R320" s="5">
        <v>1</v>
      </c>
    </row>
    <row r="321" spans="1:18" x14ac:dyDescent="0.3">
      <c r="A321" t="s">
        <v>2411</v>
      </c>
      <c r="B321" t="s">
        <v>2026</v>
      </c>
      <c r="C321" t="s">
        <v>409</v>
      </c>
      <c r="D321" t="s">
        <v>2027</v>
      </c>
      <c r="E321" t="s">
        <v>2028</v>
      </c>
      <c r="F321" s="9">
        <v>401671452</v>
      </c>
      <c r="G321" s="5">
        <v>1</v>
      </c>
      <c r="H321" s="5">
        <v>1</v>
      </c>
      <c r="I321" s="5">
        <v>1</v>
      </c>
      <c r="J321" s="5">
        <v>1</v>
      </c>
      <c r="K321" s="5">
        <v>1</v>
      </c>
      <c r="L321" s="5">
        <v>1</v>
      </c>
      <c r="M321" s="5">
        <v>1</v>
      </c>
      <c r="N321" s="5">
        <v>1</v>
      </c>
      <c r="O321" s="5">
        <v>1</v>
      </c>
      <c r="P321" s="5">
        <v>1</v>
      </c>
      <c r="Q321" s="5">
        <v>1</v>
      </c>
      <c r="R321" s="5">
        <v>1</v>
      </c>
    </row>
    <row r="322" spans="1:18" x14ac:dyDescent="0.3">
      <c r="A322" t="s">
        <v>2411</v>
      </c>
      <c r="B322" t="s">
        <v>332</v>
      </c>
      <c r="C322" t="s">
        <v>333</v>
      </c>
      <c r="D322" t="s">
        <v>334</v>
      </c>
      <c r="E322" t="s">
        <v>336</v>
      </c>
      <c r="F322" s="9">
        <v>282707171</v>
      </c>
      <c r="G322" s="5">
        <v>1</v>
      </c>
      <c r="H322" s="5">
        <v>1</v>
      </c>
      <c r="I322" s="5">
        <v>1</v>
      </c>
      <c r="J322" s="5">
        <v>1</v>
      </c>
      <c r="K322" s="5">
        <v>1</v>
      </c>
      <c r="L322" s="5">
        <v>1</v>
      </c>
      <c r="M322" s="5">
        <v>1</v>
      </c>
      <c r="N322" s="5">
        <v>1</v>
      </c>
      <c r="O322" s="5">
        <v>1</v>
      </c>
      <c r="P322" s="5">
        <v>1</v>
      </c>
      <c r="Q322" s="5">
        <v>1</v>
      </c>
      <c r="R322" s="5">
        <v>1</v>
      </c>
    </row>
    <row r="323" spans="1:18" x14ac:dyDescent="0.3">
      <c r="A323" t="s">
        <v>2411</v>
      </c>
      <c r="B323" t="s">
        <v>1806</v>
      </c>
      <c r="C323" t="s">
        <v>340</v>
      </c>
      <c r="D323" t="s">
        <v>1807</v>
      </c>
      <c r="E323" t="s">
        <v>1808</v>
      </c>
      <c r="F323" s="9" t="s">
        <v>1809</v>
      </c>
      <c r="G323" s="5">
        <v>1</v>
      </c>
      <c r="H323" s="5">
        <v>1</v>
      </c>
      <c r="I323" s="5">
        <v>1</v>
      </c>
      <c r="J323" s="5">
        <v>1</v>
      </c>
      <c r="K323" s="5">
        <v>1</v>
      </c>
      <c r="L323" s="5">
        <v>1</v>
      </c>
      <c r="M323" s="5">
        <v>1</v>
      </c>
      <c r="N323" s="5">
        <v>1</v>
      </c>
      <c r="O323" s="5">
        <v>1</v>
      </c>
      <c r="P323" s="5">
        <v>1</v>
      </c>
      <c r="Q323" s="5">
        <v>1</v>
      </c>
      <c r="R323" s="5">
        <v>1</v>
      </c>
    </row>
    <row r="324" spans="1:18" x14ac:dyDescent="0.3">
      <c r="A324" t="s">
        <v>2411</v>
      </c>
      <c r="B324" t="s">
        <v>1621</v>
      </c>
      <c r="C324" t="s">
        <v>1622</v>
      </c>
      <c r="D324" t="s">
        <v>1623</v>
      </c>
      <c r="E324" t="s">
        <v>1624</v>
      </c>
      <c r="F324" s="9">
        <v>283229940</v>
      </c>
      <c r="G324" s="5">
        <v>1</v>
      </c>
      <c r="H324" s="5">
        <v>1</v>
      </c>
      <c r="I324" s="5">
        <v>1</v>
      </c>
      <c r="J324" s="5">
        <v>1</v>
      </c>
      <c r="K324" s="5">
        <v>1</v>
      </c>
      <c r="L324" s="5">
        <v>1</v>
      </c>
      <c r="M324" s="5">
        <v>1</v>
      </c>
      <c r="N324" s="5">
        <v>1</v>
      </c>
      <c r="O324" s="5">
        <v>1</v>
      </c>
      <c r="P324" s="5">
        <v>1</v>
      </c>
      <c r="Q324" s="5">
        <v>1</v>
      </c>
      <c r="R324" s="5">
        <v>1</v>
      </c>
    </row>
    <row r="325" spans="1:18" x14ac:dyDescent="0.3">
      <c r="A325" t="s">
        <v>2411</v>
      </c>
      <c r="B325" t="s">
        <v>607</v>
      </c>
      <c r="C325" t="s">
        <v>295</v>
      </c>
      <c r="D325" t="s">
        <v>608</v>
      </c>
      <c r="E325" t="s">
        <v>609</v>
      </c>
      <c r="F325" s="9">
        <v>297157344</v>
      </c>
      <c r="G325" s="5">
        <v>1</v>
      </c>
      <c r="H325" s="5">
        <v>1</v>
      </c>
      <c r="I325" s="5">
        <v>1</v>
      </c>
      <c r="J325" s="5">
        <v>1</v>
      </c>
      <c r="K325" s="5">
        <v>1</v>
      </c>
      <c r="L325" s="5">
        <v>1</v>
      </c>
      <c r="M325" s="5">
        <v>1</v>
      </c>
      <c r="N325" s="5">
        <v>1</v>
      </c>
      <c r="O325" s="5">
        <v>1</v>
      </c>
      <c r="P325" s="5">
        <v>1</v>
      </c>
      <c r="Q325" s="5">
        <v>1</v>
      </c>
      <c r="R325" s="5">
        <v>1</v>
      </c>
    </row>
    <row r="326" spans="1:18" x14ac:dyDescent="0.3">
      <c r="A326" t="s">
        <v>2411</v>
      </c>
      <c r="B326" t="s">
        <v>2274</v>
      </c>
      <c r="C326" t="s">
        <v>189</v>
      </c>
      <c r="D326" t="s">
        <v>2276</v>
      </c>
      <c r="E326" t="s">
        <v>2278</v>
      </c>
      <c r="F326" s="9">
        <v>395662466</v>
      </c>
      <c r="G326" s="5">
        <v>1</v>
      </c>
      <c r="H326" s="5">
        <v>1</v>
      </c>
      <c r="I326" s="5">
        <v>1</v>
      </c>
      <c r="J326" s="5">
        <v>1</v>
      </c>
      <c r="K326" s="5">
        <v>1</v>
      </c>
      <c r="L326" s="5">
        <v>1</v>
      </c>
      <c r="M326" s="5">
        <v>1</v>
      </c>
      <c r="N326" s="5">
        <v>1</v>
      </c>
      <c r="O326" s="5">
        <v>1</v>
      </c>
      <c r="P326" s="5">
        <v>1</v>
      </c>
      <c r="Q326" s="5">
        <v>1</v>
      </c>
      <c r="R326" s="5">
        <v>1</v>
      </c>
    </row>
    <row r="327" spans="1:18" x14ac:dyDescent="0.3">
      <c r="A327" t="s">
        <v>2411</v>
      </c>
      <c r="B327" t="s">
        <v>1168</v>
      </c>
      <c r="C327" t="s">
        <v>1169</v>
      </c>
      <c r="D327" t="s">
        <v>916</v>
      </c>
      <c r="E327" t="s">
        <v>1170</v>
      </c>
      <c r="F327" s="9">
        <v>296186277</v>
      </c>
      <c r="G327" s="5">
        <v>1</v>
      </c>
      <c r="H327" s="5">
        <v>1</v>
      </c>
      <c r="I327" s="5">
        <v>1</v>
      </c>
      <c r="J327" s="5">
        <v>1</v>
      </c>
      <c r="K327" s="5">
        <v>1</v>
      </c>
      <c r="L327" s="5">
        <v>1</v>
      </c>
      <c r="M327" s="5">
        <v>1</v>
      </c>
      <c r="N327" s="5">
        <v>1</v>
      </c>
      <c r="O327" s="5">
        <v>1</v>
      </c>
      <c r="P327" s="5">
        <v>1</v>
      </c>
      <c r="Q327" s="5">
        <v>1</v>
      </c>
      <c r="R327" s="5">
        <v>1</v>
      </c>
    </row>
    <row r="328" spans="1:18" x14ac:dyDescent="0.3">
      <c r="A328" t="s">
        <v>2411</v>
      </c>
      <c r="B328" t="s">
        <v>709</v>
      </c>
      <c r="C328" t="s">
        <v>710</v>
      </c>
      <c r="D328" t="s">
        <v>711</v>
      </c>
      <c r="E328" t="s">
        <v>712</v>
      </c>
      <c r="F328" s="9">
        <v>1300781778</v>
      </c>
      <c r="G328" s="5">
        <v>1</v>
      </c>
      <c r="H328" s="5">
        <v>1</v>
      </c>
      <c r="I328" s="5">
        <v>1</v>
      </c>
      <c r="J328" s="5">
        <v>1</v>
      </c>
      <c r="K328" s="5">
        <v>1</v>
      </c>
      <c r="L328" s="5">
        <v>1</v>
      </c>
      <c r="M328" s="5">
        <v>1</v>
      </c>
      <c r="N328" s="5">
        <v>1</v>
      </c>
      <c r="O328" s="5">
        <v>1</v>
      </c>
      <c r="P328" s="5">
        <v>1</v>
      </c>
      <c r="Q328" s="5">
        <v>1</v>
      </c>
      <c r="R328" s="5">
        <v>1</v>
      </c>
    </row>
    <row r="329" spans="1:18" x14ac:dyDescent="0.3">
      <c r="A329" t="s">
        <v>2411</v>
      </c>
      <c r="B329" t="s">
        <v>588</v>
      </c>
      <c r="C329" t="s">
        <v>589</v>
      </c>
      <c r="D329" t="s">
        <v>590</v>
      </c>
      <c r="E329" t="s">
        <v>592</v>
      </c>
      <c r="F329" s="9">
        <v>401183525</v>
      </c>
      <c r="G329" s="5">
        <v>1</v>
      </c>
      <c r="H329" s="5">
        <v>1</v>
      </c>
      <c r="I329" s="5">
        <v>1</v>
      </c>
      <c r="J329" s="5">
        <v>1</v>
      </c>
      <c r="K329" s="5">
        <v>1</v>
      </c>
      <c r="L329" s="5">
        <v>1</v>
      </c>
      <c r="M329" s="5">
        <v>1</v>
      </c>
      <c r="N329" s="5">
        <v>1</v>
      </c>
      <c r="O329" s="5">
        <v>1</v>
      </c>
      <c r="P329" s="5">
        <v>1</v>
      </c>
      <c r="Q329" s="5">
        <v>1</v>
      </c>
      <c r="R329" s="5">
        <v>1</v>
      </c>
    </row>
    <row r="330" spans="1:18" x14ac:dyDescent="0.3">
      <c r="A330" t="s">
        <v>2411</v>
      </c>
      <c r="B330" t="s">
        <v>1736</v>
      </c>
      <c r="C330" t="s">
        <v>1596</v>
      </c>
      <c r="D330" t="s">
        <v>1596</v>
      </c>
      <c r="E330" t="s">
        <v>1738</v>
      </c>
      <c r="F330" s="9">
        <v>401241067</v>
      </c>
      <c r="G330" s="5">
        <v>1</v>
      </c>
      <c r="H330" s="5">
        <v>1</v>
      </c>
      <c r="I330" s="5">
        <v>1</v>
      </c>
      <c r="J330" s="5">
        <v>1</v>
      </c>
      <c r="K330" s="5">
        <v>1</v>
      </c>
      <c r="L330" s="5">
        <v>1</v>
      </c>
      <c r="M330" s="5">
        <v>1</v>
      </c>
      <c r="N330" s="5">
        <v>1</v>
      </c>
      <c r="O330" s="5">
        <v>1</v>
      </c>
      <c r="P330" s="5">
        <v>1</v>
      </c>
      <c r="Q330" s="5">
        <v>1</v>
      </c>
      <c r="R330" s="5">
        <v>1</v>
      </c>
    </row>
    <row r="331" spans="1:18" x14ac:dyDescent="0.3">
      <c r="A331" t="s">
        <v>2411</v>
      </c>
      <c r="B331" t="s">
        <v>2249</v>
      </c>
      <c r="C331" t="s">
        <v>2250</v>
      </c>
      <c r="D331" t="s">
        <v>2251</v>
      </c>
      <c r="E331" t="s">
        <v>2252</v>
      </c>
      <c r="F331" s="9" t="s">
        <v>2253</v>
      </c>
      <c r="G331" s="5">
        <v>1</v>
      </c>
      <c r="H331" s="5">
        <v>1</v>
      </c>
      <c r="I331" s="5">
        <v>1</v>
      </c>
      <c r="J331" s="5">
        <v>1</v>
      </c>
      <c r="K331" s="5">
        <v>1</v>
      </c>
      <c r="L331" s="5">
        <v>1</v>
      </c>
      <c r="M331" s="5">
        <v>1</v>
      </c>
      <c r="N331" s="5">
        <v>1</v>
      </c>
      <c r="O331" s="5">
        <v>1</v>
      </c>
      <c r="P331" s="5">
        <v>1</v>
      </c>
      <c r="Q331" s="5">
        <v>1</v>
      </c>
      <c r="R331" s="5">
        <v>1</v>
      </c>
    </row>
    <row r="332" spans="1:18" x14ac:dyDescent="0.3">
      <c r="A332" t="s">
        <v>2411</v>
      </c>
      <c r="B332" t="s">
        <v>2181</v>
      </c>
      <c r="C332" t="s">
        <v>2182</v>
      </c>
      <c r="D332" t="s">
        <v>2183</v>
      </c>
      <c r="E332" t="s">
        <v>2184</v>
      </c>
      <c r="F332" s="9">
        <v>425724970</v>
      </c>
      <c r="G332" s="5">
        <v>1</v>
      </c>
      <c r="H332" s="5">
        <v>1</v>
      </c>
      <c r="I332" s="5">
        <v>1</v>
      </c>
      <c r="J332" s="5">
        <v>1</v>
      </c>
      <c r="K332" s="5">
        <v>1</v>
      </c>
      <c r="L332" s="5">
        <v>1</v>
      </c>
      <c r="M332" s="5">
        <v>1</v>
      </c>
      <c r="N332" s="5">
        <v>1</v>
      </c>
      <c r="O332" s="5">
        <v>1</v>
      </c>
      <c r="P332" s="5">
        <v>1</v>
      </c>
      <c r="Q332" s="5">
        <v>1</v>
      </c>
      <c r="R332" s="5">
        <v>1</v>
      </c>
    </row>
    <row r="333" spans="1:18" x14ac:dyDescent="0.3">
      <c r="A333" t="s">
        <v>2411</v>
      </c>
      <c r="B333" t="s">
        <v>1584</v>
      </c>
      <c r="C333" t="s">
        <v>1585</v>
      </c>
      <c r="D333" t="s">
        <v>1586</v>
      </c>
      <c r="E333" t="s">
        <v>1587</v>
      </c>
      <c r="F333" s="9" t="s">
        <v>1588</v>
      </c>
      <c r="G333" s="5">
        <v>1</v>
      </c>
      <c r="H333" s="5">
        <v>1</v>
      </c>
      <c r="I333" s="5">
        <v>1</v>
      </c>
      <c r="J333" s="5">
        <v>1</v>
      </c>
      <c r="K333" s="5">
        <v>1</v>
      </c>
      <c r="L333" s="5">
        <v>1</v>
      </c>
      <c r="M333" s="5">
        <v>1</v>
      </c>
      <c r="N333" s="5">
        <v>1</v>
      </c>
      <c r="O333" s="5">
        <v>1</v>
      </c>
      <c r="P333" s="5">
        <v>1</v>
      </c>
      <c r="Q333" s="5">
        <v>1</v>
      </c>
      <c r="R333" s="5">
        <v>1</v>
      </c>
    </row>
    <row r="334" spans="1:18" x14ac:dyDescent="0.3">
      <c r="A334" t="s">
        <v>2411</v>
      </c>
      <c r="B334" t="s">
        <v>1469</v>
      </c>
      <c r="C334" t="s">
        <v>1470</v>
      </c>
      <c r="D334" t="s">
        <v>1471</v>
      </c>
      <c r="E334" t="s">
        <v>1472</v>
      </c>
      <c r="F334" s="9">
        <v>414782270</v>
      </c>
      <c r="G334" s="5">
        <v>1</v>
      </c>
      <c r="H334" s="5">
        <v>1</v>
      </c>
      <c r="I334" s="5">
        <v>1</v>
      </c>
      <c r="J334" s="5">
        <v>1</v>
      </c>
      <c r="K334" s="5">
        <v>1</v>
      </c>
      <c r="L334" s="5">
        <v>1</v>
      </c>
      <c r="M334" s="5">
        <v>1</v>
      </c>
      <c r="N334" s="5">
        <v>1</v>
      </c>
      <c r="O334" s="5">
        <v>1</v>
      </c>
      <c r="P334" s="5">
        <v>1</v>
      </c>
      <c r="Q334" s="5">
        <v>1</v>
      </c>
      <c r="R334" s="5">
        <v>1</v>
      </c>
    </row>
    <row r="335" spans="1:18" x14ac:dyDescent="0.3">
      <c r="A335" t="s">
        <v>2411</v>
      </c>
      <c r="B335" t="s">
        <v>1633</v>
      </c>
      <c r="C335" t="s">
        <v>660</v>
      </c>
      <c r="D335" t="s">
        <v>1634</v>
      </c>
      <c r="E335" t="s">
        <v>1636</v>
      </c>
      <c r="F335" s="9">
        <v>404971161</v>
      </c>
      <c r="G335" s="5">
        <v>1</v>
      </c>
      <c r="H335" s="5">
        <v>1</v>
      </c>
      <c r="I335" s="5">
        <v>1</v>
      </c>
      <c r="J335" s="5">
        <v>1</v>
      </c>
      <c r="K335" s="5">
        <v>1</v>
      </c>
      <c r="L335" s="5">
        <v>1</v>
      </c>
      <c r="M335" s="5">
        <v>1</v>
      </c>
      <c r="N335" s="5">
        <v>1</v>
      </c>
      <c r="O335" s="5">
        <v>1</v>
      </c>
      <c r="P335" s="5">
        <v>1</v>
      </c>
      <c r="Q335" s="5">
        <v>1</v>
      </c>
      <c r="R335" s="5">
        <v>1</v>
      </c>
    </row>
    <row r="336" spans="1:18" x14ac:dyDescent="0.3">
      <c r="A336" t="s">
        <v>2411</v>
      </c>
      <c r="B336" t="s">
        <v>1206</v>
      </c>
      <c r="C336" t="s">
        <v>409</v>
      </c>
      <c r="D336" t="s">
        <v>1207</v>
      </c>
      <c r="E336" t="s">
        <v>1208</v>
      </c>
      <c r="F336" s="9" t="s">
        <v>1209</v>
      </c>
      <c r="G336" s="5">
        <v>1</v>
      </c>
      <c r="H336" s="5">
        <v>1</v>
      </c>
      <c r="I336" s="5">
        <v>1</v>
      </c>
      <c r="J336" s="5">
        <v>1</v>
      </c>
      <c r="K336" s="5">
        <v>1</v>
      </c>
      <c r="L336" s="5">
        <v>1</v>
      </c>
      <c r="M336" s="5">
        <v>1</v>
      </c>
      <c r="N336" s="5">
        <v>1</v>
      </c>
      <c r="O336" s="5">
        <v>1</v>
      </c>
      <c r="P336" s="5">
        <v>1</v>
      </c>
      <c r="Q336" s="5">
        <v>1</v>
      </c>
      <c r="R336" s="5">
        <v>1</v>
      </c>
    </row>
    <row r="337" spans="1:18" x14ac:dyDescent="0.3">
      <c r="A337" t="s">
        <v>2411</v>
      </c>
      <c r="B337" t="s">
        <v>1015</v>
      </c>
      <c r="C337" t="s">
        <v>1016</v>
      </c>
      <c r="D337" t="s">
        <v>1017</v>
      </c>
      <c r="E337" t="s">
        <v>1018</v>
      </c>
      <c r="F337" s="9">
        <v>418338081</v>
      </c>
      <c r="G337" s="5">
        <v>1</v>
      </c>
      <c r="H337" s="5">
        <v>1</v>
      </c>
      <c r="I337" s="5">
        <v>1</v>
      </c>
      <c r="J337" s="5">
        <v>1</v>
      </c>
      <c r="K337" s="5">
        <v>1</v>
      </c>
      <c r="L337" s="5">
        <v>1</v>
      </c>
      <c r="M337" s="5">
        <v>1</v>
      </c>
      <c r="N337" s="5">
        <v>1</v>
      </c>
      <c r="O337" s="5">
        <v>1</v>
      </c>
      <c r="P337" s="5">
        <v>1</v>
      </c>
      <c r="Q337" s="5">
        <v>1</v>
      </c>
      <c r="R337" s="5">
        <v>1</v>
      </c>
    </row>
    <row r="338" spans="1:18" x14ac:dyDescent="0.3">
      <c r="A338" t="s">
        <v>2411</v>
      </c>
      <c r="B338" t="s">
        <v>1687</v>
      </c>
      <c r="C338" t="s">
        <v>1688</v>
      </c>
      <c r="D338" t="s">
        <v>1689</v>
      </c>
      <c r="E338" t="s">
        <v>1691</v>
      </c>
      <c r="F338" s="9" t="s">
        <v>1692</v>
      </c>
      <c r="G338" s="5">
        <v>1</v>
      </c>
      <c r="H338" s="5">
        <v>1</v>
      </c>
      <c r="I338" s="5">
        <v>1</v>
      </c>
      <c r="J338" s="5">
        <v>1</v>
      </c>
      <c r="K338" s="5">
        <v>1</v>
      </c>
      <c r="L338" s="5">
        <v>1</v>
      </c>
      <c r="M338" s="5">
        <v>1</v>
      </c>
      <c r="N338" s="5">
        <v>1</v>
      </c>
      <c r="O338" s="5">
        <v>1</v>
      </c>
      <c r="P338" s="5">
        <v>1</v>
      </c>
      <c r="Q338" s="5">
        <v>1</v>
      </c>
      <c r="R338" s="5">
        <v>1</v>
      </c>
    </row>
    <row r="339" spans="1:18" x14ac:dyDescent="0.3">
      <c r="A339" t="s">
        <v>2411</v>
      </c>
      <c r="B339" t="s">
        <v>794</v>
      </c>
      <c r="C339" t="s">
        <v>795</v>
      </c>
      <c r="D339" t="s">
        <v>796</v>
      </c>
      <c r="E339" t="s">
        <v>797</v>
      </c>
      <c r="F339" s="9">
        <v>403505570</v>
      </c>
      <c r="G339" s="5">
        <v>1</v>
      </c>
      <c r="H339" s="5">
        <v>1</v>
      </c>
      <c r="I339" s="5">
        <v>1</v>
      </c>
      <c r="J339" s="5">
        <v>1</v>
      </c>
      <c r="K339" s="5">
        <v>1</v>
      </c>
      <c r="L339" s="5">
        <v>1</v>
      </c>
      <c r="M339" s="5">
        <v>1</v>
      </c>
      <c r="N339" s="5">
        <v>1</v>
      </c>
      <c r="O339" s="5">
        <v>1</v>
      </c>
      <c r="P339" s="5">
        <v>1</v>
      </c>
      <c r="Q339" s="5">
        <v>1</v>
      </c>
      <c r="R339" s="5">
        <v>1</v>
      </c>
    </row>
    <row r="340" spans="1:18" x14ac:dyDescent="0.3">
      <c r="A340" t="s">
        <v>2411</v>
      </c>
      <c r="B340" t="s">
        <v>1242</v>
      </c>
      <c r="C340" t="s">
        <v>1243</v>
      </c>
      <c r="D340" t="s">
        <v>1244</v>
      </c>
      <c r="E340" t="s">
        <v>1245</v>
      </c>
      <c r="F340" s="9">
        <v>243079084</v>
      </c>
      <c r="G340" s="5">
        <v>1</v>
      </c>
      <c r="H340" s="5">
        <v>1</v>
      </c>
      <c r="I340" s="5">
        <v>1</v>
      </c>
      <c r="J340" s="5">
        <v>1</v>
      </c>
      <c r="K340" s="5">
        <v>1</v>
      </c>
      <c r="L340" s="5">
        <v>1</v>
      </c>
      <c r="M340" s="5">
        <v>1</v>
      </c>
      <c r="N340" s="5">
        <v>1</v>
      </c>
      <c r="O340" s="5">
        <v>1</v>
      </c>
      <c r="P340" s="5">
        <v>1</v>
      </c>
      <c r="Q340" s="5">
        <v>1</v>
      </c>
      <c r="R340" s="5">
        <v>1</v>
      </c>
    </row>
    <row r="341" spans="1:18" x14ac:dyDescent="0.3">
      <c r="A341" t="s">
        <v>2411</v>
      </c>
      <c r="B341" t="s">
        <v>2211</v>
      </c>
      <c r="C341" t="s">
        <v>729</v>
      </c>
      <c r="D341" t="s">
        <v>2212</v>
      </c>
      <c r="E341" t="s">
        <v>2214</v>
      </c>
      <c r="F341" s="9">
        <v>437272142</v>
      </c>
      <c r="G341" s="5">
        <v>1</v>
      </c>
      <c r="H341" s="5">
        <v>1</v>
      </c>
      <c r="I341" s="5">
        <v>1</v>
      </c>
      <c r="J341" s="5">
        <v>1</v>
      </c>
      <c r="K341" s="5">
        <v>1</v>
      </c>
      <c r="L341" s="5">
        <v>1</v>
      </c>
      <c r="M341" s="5">
        <v>1</v>
      </c>
      <c r="N341" s="5">
        <v>1</v>
      </c>
      <c r="O341" s="5">
        <v>1</v>
      </c>
      <c r="P341" s="5">
        <v>1</v>
      </c>
      <c r="Q341" s="5">
        <v>1</v>
      </c>
      <c r="R341" s="5">
        <v>1</v>
      </c>
    </row>
    <row r="342" spans="1:18" x14ac:dyDescent="0.3">
      <c r="A342" t="s">
        <v>2411</v>
      </c>
      <c r="B342" t="s">
        <v>2186</v>
      </c>
      <c r="C342" t="s">
        <v>2187</v>
      </c>
      <c r="D342" t="s">
        <v>2188</v>
      </c>
      <c r="E342" t="s">
        <v>2189</v>
      </c>
      <c r="F342" s="9" t="s">
        <v>2190</v>
      </c>
      <c r="G342" s="5">
        <v>1</v>
      </c>
      <c r="H342" s="5">
        <v>1</v>
      </c>
      <c r="I342" s="5">
        <v>1</v>
      </c>
      <c r="J342" s="5">
        <v>1</v>
      </c>
      <c r="K342" s="5">
        <v>1</v>
      </c>
      <c r="L342" s="5">
        <v>1</v>
      </c>
      <c r="M342" s="5">
        <v>1</v>
      </c>
      <c r="N342" s="5">
        <v>1</v>
      </c>
      <c r="O342" s="5">
        <v>1</v>
      </c>
      <c r="P342" s="5">
        <v>1</v>
      </c>
      <c r="Q342" s="5">
        <v>1</v>
      </c>
      <c r="R342" s="5">
        <v>1</v>
      </c>
    </row>
    <row r="343" spans="1:18" x14ac:dyDescent="0.3">
      <c r="A343" t="s">
        <v>2411</v>
      </c>
      <c r="B343" t="s">
        <v>1259</v>
      </c>
      <c r="C343" t="s">
        <v>1260</v>
      </c>
      <c r="D343" t="s">
        <v>1261</v>
      </c>
      <c r="E343" t="s">
        <v>1263</v>
      </c>
      <c r="F343" s="9" t="s">
        <v>1264</v>
      </c>
      <c r="G343" s="5">
        <v>1</v>
      </c>
      <c r="H343" s="5">
        <v>1</v>
      </c>
      <c r="I343" s="5">
        <v>1</v>
      </c>
      <c r="J343" s="5">
        <v>1</v>
      </c>
      <c r="K343" s="5">
        <v>1</v>
      </c>
      <c r="L343" s="5">
        <v>1</v>
      </c>
      <c r="M343" s="5">
        <v>1</v>
      </c>
      <c r="N343" s="5">
        <v>1</v>
      </c>
      <c r="O343" s="5">
        <v>1</v>
      </c>
      <c r="P343" s="5">
        <v>1</v>
      </c>
      <c r="Q343" s="5">
        <v>1</v>
      </c>
      <c r="R343" s="5">
        <v>1</v>
      </c>
    </row>
    <row r="344" spans="1:18" x14ac:dyDescent="0.3">
      <c r="A344" t="s">
        <v>2411</v>
      </c>
      <c r="B344" t="s">
        <v>2163</v>
      </c>
      <c r="C344" t="s">
        <v>189</v>
      </c>
      <c r="D344" t="s">
        <v>2164</v>
      </c>
      <c r="E344" t="s">
        <v>2165</v>
      </c>
      <c r="F344" s="9">
        <v>61417688772</v>
      </c>
      <c r="G344" s="5">
        <v>1</v>
      </c>
      <c r="H344" s="5">
        <v>1</v>
      </c>
      <c r="I344" s="5">
        <v>1</v>
      </c>
      <c r="J344" s="5">
        <v>1</v>
      </c>
      <c r="K344" s="5">
        <v>1</v>
      </c>
      <c r="L344" s="5">
        <v>1</v>
      </c>
      <c r="M344" s="5">
        <v>1</v>
      </c>
      <c r="N344" s="5">
        <v>1</v>
      </c>
      <c r="O344" s="5">
        <v>1</v>
      </c>
      <c r="P344" s="5">
        <v>1</v>
      </c>
      <c r="Q344" s="5">
        <v>1</v>
      </c>
      <c r="R344" s="5">
        <v>1</v>
      </c>
    </row>
    <row r="345" spans="1:18" x14ac:dyDescent="0.3">
      <c r="A345" t="s">
        <v>2411</v>
      </c>
      <c r="B345" t="s">
        <v>1341</v>
      </c>
      <c r="C345" t="s">
        <v>1342</v>
      </c>
      <c r="D345" t="s">
        <v>1343</v>
      </c>
      <c r="E345" t="s">
        <v>1345</v>
      </c>
      <c r="F345" s="9">
        <v>431056732</v>
      </c>
      <c r="G345" s="5">
        <v>1</v>
      </c>
      <c r="H345" s="5">
        <v>1</v>
      </c>
      <c r="I345" s="5">
        <v>1</v>
      </c>
      <c r="J345" s="5">
        <v>1</v>
      </c>
      <c r="K345" s="5">
        <v>1</v>
      </c>
      <c r="L345" s="5">
        <v>1</v>
      </c>
      <c r="M345" s="5">
        <v>1</v>
      </c>
      <c r="N345" s="5">
        <v>1</v>
      </c>
      <c r="O345" s="5">
        <v>1</v>
      </c>
      <c r="P345" s="5">
        <v>1</v>
      </c>
      <c r="Q345" s="5">
        <v>1</v>
      </c>
      <c r="R345" s="5">
        <v>1</v>
      </c>
    </row>
    <row r="346" spans="1:18" x14ac:dyDescent="0.3">
      <c r="A346" t="s">
        <v>2411</v>
      </c>
      <c r="B346" t="s">
        <v>727</v>
      </c>
      <c r="C346" t="s">
        <v>728</v>
      </c>
      <c r="D346" t="s">
        <v>729</v>
      </c>
      <c r="E346" t="s">
        <v>730</v>
      </c>
      <c r="F346" s="9" t="s">
        <v>731</v>
      </c>
      <c r="G346" s="5">
        <v>1</v>
      </c>
      <c r="H346" s="5">
        <v>1</v>
      </c>
      <c r="I346" s="5">
        <v>1</v>
      </c>
      <c r="J346" s="5">
        <v>1</v>
      </c>
      <c r="K346" s="5">
        <v>1</v>
      </c>
      <c r="L346" s="5">
        <v>1</v>
      </c>
      <c r="M346" s="5">
        <v>1</v>
      </c>
      <c r="N346" s="5">
        <v>1</v>
      </c>
      <c r="O346" s="5">
        <v>1</v>
      </c>
      <c r="P346" s="5">
        <v>1</v>
      </c>
      <c r="Q346" s="5">
        <v>1</v>
      </c>
      <c r="R346" s="5">
        <v>1</v>
      </c>
    </row>
    <row r="347" spans="1:18" x14ac:dyDescent="0.3">
      <c r="A347" t="s">
        <v>2411</v>
      </c>
      <c r="B347" t="s">
        <v>1595</v>
      </c>
      <c r="C347" t="s">
        <v>1596</v>
      </c>
      <c r="D347" t="s">
        <v>1597</v>
      </c>
      <c r="E347" t="s">
        <v>1598</v>
      </c>
      <c r="F347" s="9">
        <v>439355679</v>
      </c>
      <c r="G347" s="5">
        <v>1</v>
      </c>
      <c r="H347" s="5">
        <v>1</v>
      </c>
      <c r="I347" s="5">
        <v>1</v>
      </c>
      <c r="J347" s="5">
        <v>1</v>
      </c>
      <c r="K347" s="5">
        <v>1</v>
      </c>
      <c r="L347" s="5">
        <v>1</v>
      </c>
      <c r="M347" s="5">
        <v>1</v>
      </c>
      <c r="N347" s="5">
        <v>1</v>
      </c>
      <c r="O347" s="5">
        <v>1</v>
      </c>
      <c r="P347" s="5">
        <v>1</v>
      </c>
      <c r="Q347" s="5">
        <v>1</v>
      </c>
      <c r="R347" s="5">
        <v>1</v>
      </c>
    </row>
    <row r="348" spans="1:18" x14ac:dyDescent="0.3">
      <c r="A348" t="s">
        <v>2411</v>
      </c>
      <c r="B348" t="s">
        <v>659</v>
      </c>
      <c r="C348" t="s">
        <v>660</v>
      </c>
      <c r="D348" t="s">
        <v>661</v>
      </c>
      <c r="E348" t="s">
        <v>663</v>
      </c>
      <c r="F348" s="9" t="s">
        <v>664</v>
      </c>
      <c r="G348" s="5">
        <v>1</v>
      </c>
      <c r="H348" s="5">
        <v>1</v>
      </c>
      <c r="I348" s="5">
        <v>1</v>
      </c>
      <c r="J348" s="5">
        <v>1</v>
      </c>
      <c r="K348" s="5">
        <v>1</v>
      </c>
      <c r="L348" s="5">
        <v>1</v>
      </c>
      <c r="M348" s="5">
        <v>1</v>
      </c>
      <c r="N348" s="5">
        <v>1</v>
      </c>
      <c r="O348" s="5">
        <v>1</v>
      </c>
      <c r="P348" s="5">
        <v>1</v>
      </c>
      <c r="Q348" s="5">
        <v>1</v>
      </c>
      <c r="R348" s="5">
        <v>1</v>
      </c>
    </row>
    <row r="349" spans="1:18" x14ac:dyDescent="0.3">
      <c r="A349" t="s">
        <v>2411</v>
      </c>
      <c r="B349" t="s">
        <v>800</v>
      </c>
      <c r="C349" t="s">
        <v>801</v>
      </c>
      <c r="D349" t="s">
        <v>802</v>
      </c>
      <c r="E349" t="s">
        <v>803</v>
      </c>
      <c r="F349" s="9" t="s">
        <v>804</v>
      </c>
      <c r="G349" s="5">
        <v>1</v>
      </c>
      <c r="H349" s="5">
        <v>1</v>
      </c>
      <c r="I349" s="5">
        <v>1</v>
      </c>
      <c r="J349" s="5">
        <v>1</v>
      </c>
      <c r="K349" s="5">
        <v>1</v>
      </c>
      <c r="L349" s="5">
        <v>1</v>
      </c>
      <c r="M349" s="5">
        <v>1</v>
      </c>
      <c r="N349" s="5">
        <v>1</v>
      </c>
      <c r="O349" s="5">
        <v>1</v>
      </c>
      <c r="P349" s="5">
        <v>1</v>
      </c>
      <c r="Q349" s="5">
        <v>1</v>
      </c>
      <c r="R349" s="5">
        <v>1</v>
      </c>
    </row>
    <row r="350" spans="1:18" x14ac:dyDescent="0.3">
      <c r="A350" t="s">
        <v>2411</v>
      </c>
      <c r="B350" t="s">
        <v>1322</v>
      </c>
      <c r="C350" t="s">
        <v>162</v>
      </c>
      <c r="D350" t="s">
        <v>2412</v>
      </c>
      <c r="E350" t="s">
        <v>1324</v>
      </c>
      <c r="F350" s="9" t="s">
        <v>1325</v>
      </c>
      <c r="G350" s="5">
        <v>1</v>
      </c>
      <c r="H350" s="5">
        <v>1</v>
      </c>
      <c r="I350" s="5">
        <v>1</v>
      </c>
      <c r="J350" s="5">
        <v>1</v>
      </c>
      <c r="K350" s="5">
        <v>1</v>
      </c>
      <c r="L350" s="5">
        <v>1</v>
      </c>
      <c r="M350" s="5">
        <v>1</v>
      </c>
      <c r="N350" s="5">
        <v>1</v>
      </c>
      <c r="O350" s="5">
        <v>1</v>
      </c>
      <c r="P350" s="5">
        <v>1</v>
      </c>
      <c r="Q350" s="5">
        <v>1</v>
      </c>
      <c r="R350" s="5">
        <v>1</v>
      </c>
    </row>
    <row r="351" spans="1:18" x14ac:dyDescent="0.3">
      <c r="A351" t="s">
        <v>2411</v>
      </c>
      <c r="B351" t="s">
        <v>1072</v>
      </c>
      <c r="C351" t="s">
        <v>1073</v>
      </c>
      <c r="D351" t="s">
        <v>1074</v>
      </c>
      <c r="E351" t="s">
        <v>1075</v>
      </c>
      <c r="F351" s="9">
        <v>409652186</v>
      </c>
      <c r="G351" s="5">
        <v>1</v>
      </c>
      <c r="H351" s="5">
        <v>1</v>
      </c>
      <c r="I351" s="5">
        <v>1</v>
      </c>
      <c r="J351" s="5">
        <v>1</v>
      </c>
      <c r="K351" s="5">
        <v>1</v>
      </c>
      <c r="L351" s="5">
        <v>1</v>
      </c>
      <c r="M351" s="5">
        <v>1</v>
      </c>
      <c r="N351" s="5">
        <v>1</v>
      </c>
      <c r="O351" s="5">
        <v>1</v>
      </c>
      <c r="P351" s="5">
        <v>1</v>
      </c>
      <c r="Q351" s="5">
        <v>1</v>
      </c>
      <c r="R351" s="5">
        <v>1</v>
      </c>
    </row>
    <row r="352" spans="1:18" x14ac:dyDescent="0.3">
      <c r="A352" t="s">
        <v>2411</v>
      </c>
      <c r="B352" t="s">
        <v>294</v>
      </c>
      <c r="C352" t="s">
        <v>295</v>
      </c>
      <c r="D352" t="s">
        <v>296</v>
      </c>
      <c r="E352" t="s">
        <v>298</v>
      </c>
      <c r="F352" s="9" t="s">
        <v>299</v>
      </c>
      <c r="G352" s="5">
        <v>1</v>
      </c>
      <c r="H352" s="5">
        <v>1</v>
      </c>
      <c r="I352" s="5">
        <v>1</v>
      </c>
      <c r="J352" s="5">
        <v>1</v>
      </c>
      <c r="K352" s="5">
        <v>1</v>
      </c>
      <c r="L352" s="5">
        <v>1</v>
      </c>
      <c r="M352" s="5">
        <v>1</v>
      </c>
      <c r="N352" s="5">
        <v>1</v>
      </c>
      <c r="O352" s="5">
        <v>1</v>
      </c>
      <c r="P352" s="5">
        <v>1</v>
      </c>
      <c r="Q352" s="5">
        <v>1</v>
      </c>
      <c r="R352" s="5">
        <v>1</v>
      </c>
    </row>
    <row r="353" spans="1:18" x14ac:dyDescent="0.3">
      <c r="A353" t="s">
        <v>2411</v>
      </c>
      <c r="B353" t="s">
        <v>422</v>
      </c>
      <c r="C353" t="s">
        <v>423</v>
      </c>
      <c r="D353" t="s">
        <v>424</v>
      </c>
      <c r="E353" t="s">
        <v>425</v>
      </c>
      <c r="F353" s="9">
        <v>412139504</v>
      </c>
      <c r="G353" s="5">
        <v>1</v>
      </c>
      <c r="H353" s="5">
        <v>1</v>
      </c>
      <c r="I353" s="5">
        <v>1</v>
      </c>
      <c r="J353" s="5">
        <v>1</v>
      </c>
      <c r="K353" s="5">
        <v>1</v>
      </c>
      <c r="L353" s="5">
        <v>1</v>
      </c>
      <c r="M353" s="5">
        <v>1</v>
      </c>
      <c r="N353" s="5">
        <v>1</v>
      </c>
      <c r="O353" s="5">
        <v>1</v>
      </c>
      <c r="P353" s="5">
        <v>1</v>
      </c>
      <c r="Q353" s="5">
        <v>1</v>
      </c>
      <c r="R353" s="5">
        <v>1</v>
      </c>
    </row>
    <row r="354" spans="1:18" x14ac:dyDescent="0.3">
      <c r="A354" t="s">
        <v>2411</v>
      </c>
      <c r="B354" t="s">
        <v>498</v>
      </c>
      <c r="C354" t="s">
        <v>182</v>
      </c>
      <c r="D354" t="s">
        <v>499</v>
      </c>
      <c r="E354" t="s">
        <v>500</v>
      </c>
      <c r="F354" s="9">
        <v>1800438567</v>
      </c>
      <c r="G354" s="5">
        <v>1</v>
      </c>
      <c r="H354" s="5">
        <v>1</v>
      </c>
      <c r="I354" s="5">
        <v>1</v>
      </c>
      <c r="J354" s="5">
        <v>1</v>
      </c>
      <c r="K354" s="5">
        <v>1</v>
      </c>
      <c r="L354" s="5">
        <v>1</v>
      </c>
      <c r="M354" s="5">
        <v>1</v>
      </c>
      <c r="N354" s="5">
        <v>1</v>
      </c>
      <c r="O354" s="5">
        <v>1</v>
      </c>
      <c r="P354" s="5">
        <v>1</v>
      </c>
      <c r="Q354" s="5">
        <v>1</v>
      </c>
      <c r="R354" s="5">
        <v>1</v>
      </c>
    </row>
    <row r="355" spans="1:18" x14ac:dyDescent="0.3">
      <c r="A355" t="s">
        <v>2411</v>
      </c>
      <c r="B355" t="s">
        <v>1502</v>
      </c>
      <c r="C355" t="s">
        <v>134</v>
      </c>
      <c r="D355" t="s">
        <v>1503</v>
      </c>
      <c r="E355" t="s">
        <v>1504</v>
      </c>
      <c r="F355" s="9">
        <v>61296202060</v>
      </c>
      <c r="G355" s="5">
        <v>1</v>
      </c>
      <c r="H355" s="5">
        <v>1</v>
      </c>
      <c r="I355" s="5">
        <v>1</v>
      </c>
      <c r="J355" s="5">
        <v>1</v>
      </c>
      <c r="K355" s="5">
        <v>1</v>
      </c>
      <c r="L355" s="5">
        <v>1</v>
      </c>
      <c r="M355" s="5">
        <v>1</v>
      </c>
      <c r="N355" s="5">
        <v>1</v>
      </c>
      <c r="O355" s="5">
        <v>1</v>
      </c>
      <c r="P355" s="5">
        <v>1</v>
      </c>
      <c r="Q355" s="5">
        <v>1</v>
      </c>
      <c r="R355" s="5">
        <v>1</v>
      </c>
    </row>
    <row r="356" spans="1:18" x14ac:dyDescent="0.3">
      <c r="A356" t="s">
        <v>2411</v>
      </c>
      <c r="B356" t="s">
        <v>1664</v>
      </c>
      <c r="C356" t="s">
        <v>1665</v>
      </c>
      <c r="D356" t="s">
        <v>1666</v>
      </c>
      <c r="E356" t="s">
        <v>1667</v>
      </c>
      <c r="F356" s="9">
        <v>272331533</v>
      </c>
      <c r="G356" s="5">
        <v>1</v>
      </c>
      <c r="H356" s="5">
        <v>1</v>
      </c>
      <c r="I356" s="5">
        <v>1</v>
      </c>
      <c r="J356" s="5">
        <v>1</v>
      </c>
      <c r="K356" s="5">
        <v>1</v>
      </c>
      <c r="L356" s="5">
        <v>1</v>
      </c>
      <c r="M356" s="5">
        <v>1</v>
      </c>
      <c r="N356" s="5">
        <v>1</v>
      </c>
      <c r="O356" s="5">
        <v>1</v>
      </c>
      <c r="P356" s="5">
        <v>1</v>
      </c>
      <c r="Q356" s="5">
        <v>1</v>
      </c>
      <c r="R356" s="5">
        <v>1</v>
      </c>
    </row>
    <row r="357" spans="1:18" x14ac:dyDescent="0.3">
      <c r="A357" t="s">
        <v>2411</v>
      </c>
      <c r="B357" t="s">
        <v>1092</v>
      </c>
      <c r="C357" t="s">
        <v>1093</v>
      </c>
      <c r="D357" t="s">
        <v>1094</v>
      </c>
      <c r="E357" t="s">
        <v>1096</v>
      </c>
      <c r="F357" s="9">
        <v>730541121</v>
      </c>
      <c r="G357" s="5">
        <v>1</v>
      </c>
      <c r="H357" s="5">
        <v>1</v>
      </c>
      <c r="I357" s="5">
        <v>1</v>
      </c>
      <c r="J357" s="5">
        <v>1</v>
      </c>
      <c r="K357" s="5">
        <v>1</v>
      </c>
      <c r="L357" s="5">
        <v>1</v>
      </c>
      <c r="M357" s="5">
        <v>1</v>
      </c>
      <c r="N357" s="5">
        <v>1</v>
      </c>
      <c r="O357" s="5">
        <v>1</v>
      </c>
      <c r="P357" s="5">
        <v>1</v>
      </c>
      <c r="Q357" s="5">
        <v>1</v>
      </c>
      <c r="R357" s="5">
        <v>1</v>
      </c>
    </row>
    <row r="358" spans="1:18" x14ac:dyDescent="0.3">
      <c r="A358" t="s">
        <v>2411</v>
      </c>
      <c r="B358" t="s">
        <v>982</v>
      </c>
      <c r="C358" t="s">
        <v>582</v>
      </c>
      <c r="D358" t="s">
        <v>983</v>
      </c>
      <c r="E358" t="s">
        <v>984</v>
      </c>
      <c r="F358" s="9">
        <v>409071011</v>
      </c>
      <c r="G358" s="5">
        <v>1</v>
      </c>
      <c r="H358" s="5">
        <v>1</v>
      </c>
      <c r="I358" s="5">
        <v>1</v>
      </c>
      <c r="J358" s="5">
        <v>1</v>
      </c>
      <c r="K358" s="5">
        <v>1</v>
      </c>
      <c r="L358" s="5">
        <v>1</v>
      </c>
      <c r="M358" s="5">
        <v>1</v>
      </c>
      <c r="N358" s="5">
        <v>1</v>
      </c>
      <c r="O358" s="5">
        <v>1</v>
      </c>
      <c r="P358" s="5">
        <v>1</v>
      </c>
      <c r="Q358" s="5">
        <v>1</v>
      </c>
      <c r="R358" s="5">
        <v>1</v>
      </c>
    </row>
    <row r="359" spans="1:18" x14ac:dyDescent="0.3">
      <c r="A359" t="s">
        <v>2411</v>
      </c>
      <c r="B359" t="s">
        <v>2017</v>
      </c>
      <c r="C359" t="s">
        <v>2018</v>
      </c>
      <c r="D359" t="s">
        <v>2019</v>
      </c>
      <c r="E359" t="s">
        <v>2021</v>
      </c>
      <c r="F359" s="9" t="s">
        <v>2022</v>
      </c>
      <c r="G359" s="5">
        <v>1</v>
      </c>
      <c r="H359" s="5">
        <v>1</v>
      </c>
      <c r="I359" s="5">
        <v>1</v>
      </c>
      <c r="J359" s="5">
        <v>1</v>
      </c>
      <c r="K359" s="5">
        <v>1</v>
      </c>
      <c r="L359" s="5">
        <v>1</v>
      </c>
      <c r="M359" s="5">
        <v>1</v>
      </c>
      <c r="N359" s="5">
        <v>1</v>
      </c>
      <c r="O359" s="5">
        <v>1</v>
      </c>
      <c r="P359" s="5">
        <v>1</v>
      </c>
      <c r="Q359" s="5">
        <v>1</v>
      </c>
      <c r="R359" s="5">
        <v>1</v>
      </c>
    </row>
    <row r="360" spans="1:18" x14ac:dyDescent="0.3">
      <c r="A360" t="s">
        <v>2411</v>
      </c>
      <c r="B360" t="s">
        <v>2281</v>
      </c>
      <c r="C360" t="s">
        <v>626</v>
      </c>
      <c r="D360" t="s">
        <v>2282</v>
      </c>
      <c r="E360" t="s">
        <v>2283</v>
      </c>
      <c r="F360" s="9">
        <v>499996170</v>
      </c>
      <c r="G360" s="5">
        <v>1</v>
      </c>
      <c r="H360" s="5">
        <v>1</v>
      </c>
      <c r="I360" s="5">
        <v>1</v>
      </c>
      <c r="J360" s="5">
        <v>1</v>
      </c>
      <c r="K360" s="5">
        <v>1</v>
      </c>
      <c r="L360" s="5">
        <v>1</v>
      </c>
      <c r="M360" s="5">
        <v>1</v>
      </c>
      <c r="N360" s="5">
        <v>1</v>
      </c>
      <c r="O360" s="5">
        <v>1</v>
      </c>
      <c r="P360" s="5">
        <v>1</v>
      </c>
      <c r="Q360" s="5">
        <v>1</v>
      </c>
      <c r="R360" s="5">
        <v>1</v>
      </c>
    </row>
    <row r="361" spans="1:18" x14ac:dyDescent="0.3">
      <c r="A361" t="s">
        <v>2411</v>
      </c>
      <c r="B361" t="s">
        <v>946</v>
      </c>
      <c r="C361" t="s">
        <v>947</v>
      </c>
      <c r="D361" t="s">
        <v>948</v>
      </c>
      <c r="E361" t="s">
        <v>949</v>
      </c>
      <c r="F361" s="9" t="s">
        <v>950</v>
      </c>
      <c r="G361" s="5">
        <v>1</v>
      </c>
      <c r="H361" s="5">
        <v>1</v>
      </c>
      <c r="I361" s="5">
        <v>1</v>
      </c>
      <c r="J361" s="5">
        <v>1</v>
      </c>
      <c r="K361" s="5">
        <v>1</v>
      </c>
      <c r="L361" s="5">
        <v>1</v>
      </c>
      <c r="M361" s="5">
        <v>1</v>
      </c>
      <c r="N361" s="5">
        <v>1</v>
      </c>
      <c r="O361" s="5">
        <v>1</v>
      </c>
      <c r="P361" s="5">
        <v>1</v>
      </c>
      <c r="Q361" s="5">
        <v>1</v>
      </c>
      <c r="R361" s="5">
        <v>1</v>
      </c>
    </row>
    <row r="362" spans="1:18" x14ac:dyDescent="0.3">
      <c r="A362" t="s">
        <v>2411</v>
      </c>
      <c r="B362" t="s">
        <v>1440</v>
      </c>
      <c r="C362" t="s">
        <v>83</v>
      </c>
      <c r="D362" t="s">
        <v>1441</v>
      </c>
      <c r="E362" t="s">
        <v>1442</v>
      </c>
      <c r="F362" s="9">
        <v>405537384</v>
      </c>
      <c r="G362" s="5">
        <v>1</v>
      </c>
      <c r="H362" s="5">
        <v>1</v>
      </c>
      <c r="I362" s="5">
        <v>1</v>
      </c>
      <c r="J362" s="5">
        <v>1</v>
      </c>
      <c r="K362" s="5">
        <v>1</v>
      </c>
      <c r="L362" s="5">
        <v>1</v>
      </c>
      <c r="M362" s="5">
        <v>1</v>
      </c>
      <c r="N362" s="5">
        <v>1</v>
      </c>
      <c r="O362" s="5">
        <v>1</v>
      </c>
      <c r="P362" s="5">
        <v>1</v>
      </c>
      <c r="Q362" s="5">
        <v>1</v>
      </c>
      <c r="R362" s="5">
        <v>1</v>
      </c>
    </row>
    <row r="363" spans="1:18" x14ac:dyDescent="0.3">
      <c r="A363" t="s">
        <v>2411</v>
      </c>
      <c r="B363" t="s">
        <v>880</v>
      </c>
      <c r="C363" t="s">
        <v>881</v>
      </c>
      <c r="D363" t="s">
        <v>882</v>
      </c>
      <c r="E363" t="s">
        <v>883</v>
      </c>
      <c r="F363" s="9" t="s">
        <v>884</v>
      </c>
      <c r="G363" s="5">
        <v>1</v>
      </c>
      <c r="H363" s="5">
        <v>1</v>
      </c>
      <c r="I363" s="5">
        <v>1</v>
      </c>
      <c r="J363" s="5">
        <v>1</v>
      </c>
      <c r="K363" s="5">
        <v>1</v>
      </c>
      <c r="L363" s="5">
        <v>1</v>
      </c>
      <c r="M363" s="5">
        <v>1</v>
      </c>
      <c r="N363" s="5">
        <v>1</v>
      </c>
      <c r="O363" s="5">
        <v>1</v>
      </c>
      <c r="P363" s="5">
        <v>1</v>
      </c>
      <c r="Q363" s="5">
        <v>1</v>
      </c>
      <c r="R363" s="5">
        <v>1</v>
      </c>
    </row>
    <row r="364" spans="1:18" x14ac:dyDescent="0.3">
      <c r="A364" t="s">
        <v>2411</v>
      </c>
      <c r="B364" t="s">
        <v>147</v>
      </c>
      <c r="C364" t="s">
        <v>148</v>
      </c>
      <c r="D364" t="s">
        <v>149</v>
      </c>
      <c r="E364" t="s">
        <v>151</v>
      </c>
      <c r="F364" s="9">
        <v>458879548</v>
      </c>
      <c r="G364" s="5">
        <v>1</v>
      </c>
      <c r="H364" s="5">
        <v>1</v>
      </c>
      <c r="I364" s="5">
        <v>1</v>
      </c>
      <c r="J364" s="5">
        <v>1</v>
      </c>
      <c r="K364" s="5">
        <v>1</v>
      </c>
      <c r="L364" s="5">
        <v>1</v>
      </c>
      <c r="M364" s="5">
        <v>1</v>
      </c>
      <c r="N364" s="5">
        <v>1</v>
      </c>
      <c r="O364" s="5">
        <v>1</v>
      </c>
      <c r="P364" s="5">
        <v>1</v>
      </c>
      <c r="Q364" s="5">
        <v>1</v>
      </c>
      <c r="R364" s="5">
        <v>1</v>
      </c>
    </row>
    <row r="365" spans="1:18" x14ac:dyDescent="0.3">
      <c r="A365" t="s">
        <v>2411</v>
      </c>
      <c r="B365" t="s">
        <v>767</v>
      </c>
      <c r="C365" t="s">
        <v>768</v>
      </c>
      <c r="D365" t="s">
        <v>769</v>
      </c>
      <c r="E365" t="s">
        <v>771</v>
      </c>
      <c r="F365" s="9">
        <v>249675236</v>
      </c>
      <c r="G365" s="5">
        <v>1</v>
      </c>
      <c r="H365" s="5">
        <v>1</v>
      </c>
      <c r="I365" s="5">
        <v>1</v>
      </c>
      <c r="J365" s="5">
        <v>1</v>
      </c>
      <c r="K365" s="5">
        <v>1</v>
      </c>
      <c r="L365" s="5">
        <v>1</v>
      </c>
      <c r="M365" s="5">
        <v>1</v>
      </c>
      <c r="N365" s="5">
        <v>1</v>
      </c>
      <c r="O365" s="5">
        <v>1</v>
      </c>
      <c r="P365" s="5">
        <v>1</v>
      </c>
      <c r="Q365" s="5">
        <v>1</v>
      </c>
      <c r="R365" s="5">
        <v>1</v>
      </c>
    </row>
    <row r="366" spans="1:18" x14ac:dyDescent="0.3">
      <c r="A366" t="s">
        <v>2411</v>
      </c>
      <c r="B366" t="s">
        <v>1746</v>
      </c>
      <c r="C366" t="s">
        <v>69</v>
      </c>
      <c r="D366" t="s">
        <v>1747</v>
      </c>
      <c r="E366" t="s">
        <v>1749</v>
      </c>
      <c r="F366" s="9">
        <v>410077125</v>
      </c>
      <c r="G366" s="5">
        <v>1</v>
      </c>
      <c r="H366" s="5">
        <v>1</v>
      </c>
      <c r="I366" s="5">
        <v>1</v>
      </c>
      <c r="J366" s="5">
        <v>1</v>
      </c>
      <c r="K366" s="5">
        <v>1</v>
      </c>
      <c r="L366" s="5">
        <v>1</v>
      </c>
      <c r="M366" s="5">
        <v>1</v>
      </c>
      <c r="N366" s="5">
        <v>1</v>
      </c>
      <c r="O366" s="5">
        <v>1</v>
      </c>
      <c r="P366" s="5">
        <v>1</v>
      </c>
      <c r="Q366" s="5">
        <v>1</v>
      </c>
      <c r="R366" s="5">
        <v>1</v>
      </c>
    </row>
    <row r="367" spans="1:18" x14ac:dyDescent="0.3">
      <c r="A367" t="s">
        <v>2411</v>
      </c>
      <c r="B367" t="s">
        <v>734</v>
      </c>
      <c r="C367" t="s">
        <v>735</v>
      </c>
      <c r="D367" t="s">
        <v>736</v>
      </c>
      <c r="E367" t="s">
        <v>738</v>
      </c>
      <c r="F367" s="9">
        <v>405196024</v>
      </c>
      <c r="G367" s="5">
        <v>1</v>
      </c>
      <c r="H367" s="5">
        <v>1</v>
      </c>
      <c r="I367" s="5">
        <v>1</v>
      </c>
      <c r="J367" s="5">
        <v>1</v>
      </c>
      <c r="K367" s="5">
        <v>1</v>
      </c>
      <c r="L367" s="5">
        <v>1</v>
      </c>
      <c r="M367" s="5">
        <v>1</v>
      </c>
      <c r="N367" s="5">
        <v>1</v>
      </c>
      <c r="O367" s="5">
        <v>1</v>
      </c>
      <c r="P367" s="5">
        <v>1</v>
      </c>
      <c r="Q367" s="5">
        <v>1</v>
      </c>
      <c r="R367" s="5">
        <v>1</v>
      </c>
    </row>
    <row r="368" spans="1:18" x14ac:dyDescent="0.3">
      <c r="A368" t="s">
        <v>2411</v>
      </c>
      <c r="B368" t="s">
        <v>76</v>
      </c>
      <c r="C368" t="s">
        <v>77</v>
      </c>
      <c r="D368" t="s">
        <v>2412</v>
      </c>
      <c r="E368" t="s">
        <v>78</v>
      </c>
      <c r="F368" s="9" t="s">
        <v>79</v>
      </c>
      <c r="G368" s="5">
        <v>1</v>
      </c>
      <c r="H368" s="5">
        <v>1</v>
      </c>
      <c r="I368" s="5">
        <v>1</v>
      </c>
      <c r="J368" s="5">
        <v>1</v>
      </c>
      <c r="K368" s="5">
        <v>1</v>
      </c>
      <c r="L368" s="5">
        <v>1</v>
      </c>
      <c r="M368" s="5">
        <v>1</v>
      </c>
      <c r="N368" s="5">
        <v>1</v>
      </c>
      <c r="O368" s="5">
        <v>1</v>
      </c>
      <c r="P368" s="5">
        <v>1</v>
      </c>
      <c r="Q368" s="5">
        <v>1</v>
      </c>
      <c r="R368" s="5">
        <v>1</v>
      </c>
    </row>
    <row r="369" spans="1:18" x14ac:dyDescent="0.3">
      <c r="A369" t="s">
        <v>2411</v>
      </c>
      <c r="B369" t="s">
        <v>1287</v>
      </c>
      <c r="C369" t="s">
        <v>1288</v>
      </c>
      <c r="D369" t="s">
        <v>1288</v>
      </c>
      <c r="E369" t="s">
        <v>1289</v>
      </c>
      <c r="F369" s="9">
        <v>413888205</v>
      </c>
      <c r="G369" s="5">
        <v>1</v>
      </c>
      <c r="H369" s="5">
        <v>1</v>
      </c>
      <c r="I369" s="5">
        <v>1</v>
      </c>
      <c r="J369" s="5">
        <v>1</v>
      </c>
      <c r="K369" s="5">
        <v>1</v>
      </c>
      <c r="L369" s="5">
        <v>1</v>
      </c>
      <c r="M369" s="5">
        <v>1</v>
      </c>
      <c r="N369" s="5">
        <v>1</v>
      </c>
      <c r="O369" s="5">
        <v>1</v>
      </c>
      <c r="P369" s="5">
        <v>1</v>
      </c>
      <c r="Q369" s="5">
        <v>1</v>
      </c>
      <c r="R369" s="5">
        <v>1</v>
      </c>
    </row>
    <row r="370" spans="1:18" x14ac:dyDescent="0.3">
      <c r="A370" t="s">
        <v>2411</v>
      </c>
      <c r="B370" t="s">
        <v>388</v>
      </c>
      <c r="C370" t="s">
        <v>389</v>
      </c>
      <c r="D370" t="s">
        <v>390</v>
      </c>
      <c r="E370" t="s">
        <v>391</v>
      </c>
      <c r="F370" s="9" t="s">
        <v>392</v>
      </c>
      <c r="G370" s="5">
        <v>1</v>
      </c>
      <c r="H370" s="5">
        <v>1</v>
      </c>
      <c r="I370" s="5">
        <v>1</v>
      </c>
      <c r="J370" s="5">
        <v>1</v>
      </c>
      <c r="K370" s="5">
        <v>1</v>
      </c>
      <c r="L370" s="5">
        <v>1</v>
      </c>
      <c r="M370" s="5">
        <v>1</v>
      </c>
      <c r="N370" s="5">
        <v>1</v>
      </c>
      <c r="O370" s="5">
        <v>1</v>
      </c>
      <c r="P370" s="5">
        <v>1</v>
      </c>
      <c r="Q370" s="5">
        <v>1</v>
      </c>
      <c r="R370" s="5">
        <v>1</v>
      </c>
    </row>
    <row r="371" spans="1:18" x14ac:dyDescent="0.3">
      <c r="A371" t="s">
        <v>2411</v>
      </c>
      <c r="B371" t="s">
        <v>1601</v>
      </c>
      <c r="C371" t="s">
        <v>1602</v>
      </c>
      <c r="D371" t="s">
        <v>1603</v>
      </c>
      <c r="E371" t="s">
        <v>1605</v>
      </c>
      <c r="F371" s="9">
        <v>295699922</v>
      </c>
      <c r="G371" s="5">
        <v>1</v>
      </c>
      <c r="H371" s="5">
        <v>1</v>
      </c>
      <c r="I371" s="5">
        <v>1</v>
      </c>
      <c r="J371" s="5">
        <v>1</v>
      </c>
      <c r="K371" s="5">
        <v>1</v>
      </c>
      <c r="L371" s="5">
        <v>1</v>
      </c>
      <c r="M371" s="5">
        <v>1</v>
      </c>
      <c r="N371" s="5">
        <v>1</v>
      </c>
      <c r="O371" s="5">
        <v>1</v>
      </c>
      <c r="P371" s="5">
        <v>1</v>
      </c>
      <c r="Q371" s="5">
        <v>1</v>
      </c>
      <c r="R371" s="5">
        <v>1</v>
      </c>
    </row>
    <row r="372" spans="1:18" x14ac:dyDescent="0.3">
      <c r="A372" t="s">
        <v>2411</v>
      </c>
      <c r="B372" t="s">
        <v>760</v>
      </c>
      <c r="C372" t="s">
        <v>761</v>
      </c>
      <c r="D372" t="s">
        <v>762</v>
      </c>
      <c r="E372" t="s">
        <v>764</v>
      </c>
      <c r="F372" s="9" t="s">
        <v>765</v>
      </c>
      <c r="G372" s="5">
        <v>1</v>
      </c>
      <c r="H372" s="5">
        <v>1</v>
      </c>
      <c r="I372" s="5">
        <v>1</v>
      </c>
      <c r="J372" s="5">
        <v>1</v>
      </c>
      <c r="K372" s="5">
        <v>1</v>
      </c>
      <c r="L372" s="5">
        <v>1</v>
      </c>
      <c r="M372" s="5">
        <v>1</v>
      </c>
      <c r="N372" s="5">
        <v>1</v>
      </c>
      <c r="O372" s="5">
        <v>1</v>
      </c>
      <c r="P372" s="5">
        <v>1</v>
      </c>
      <c r="Q372" s="5">
        <v>1</v>
      </c>
      <c r="R372" s="5">
        <v>1</v>
      </c>
    </row>
    <row r="373" spans="1:18" x14ac:dyDescent="0.3">
      <c r="A373" t="s">
        <v>2411</v>
      </c>
      <c r="B373" t="s">
        <v>997</v>
      </c>
      <c r="C373" t="s">
        <v>987</v>
      </c>
      <c r="D373" t="s">
        <v>998</v>
      </c>
      <c r="E373" t="s">
        <v>999</v>
      </c>
      <c r="F373" s="9">
        <v>409338588</v>
      </c>
      <c r="G373" s="5">
        <v>1</v>
      </c>
      <c r="H373" s="5">
        <v>1</v>
      </c>
      <c r="I373" s="5">
        <v>1</v>
      </c>
      <c r="J373" s="5">
        <v>1</v>
      </c>
      <c r="K373" s="5">
        <v>1</v>
      </c>
      <c r="L373" s="5">
        <v>1</v>
      </c>
      <c r="M373" s="5">
        <v>1</v>
      </c>
      <c r="N373" s="5">
        <v>1</v>
      </c>
      <c r="O373" s="5">
        <v>1</v>
      </c>
      <c r="P373" s="5">
        <v>1</v>
      </c>
      <c r="Q373" s="5">
        <v>1</v>
      </c>
      <c r="R373" s="5">
        <v>1</v>
      </c>
    </row>
    <row r="374" spans="1:18" x14ac:dyDescent="0.3">
      <c r="A374" t="s">
        <v>2411</v>
      </c>
      <c r="B374" t="s">
        <v>432</v>
      </c>
      <c r="C374" t="s">
        <v>433</v>
      </c>
      <c r="D374" t="s">
        <v>434</v>
      </c>
      <c r="E374" t="s">
        <v>435</v>
      </c>
      <c r="F374" s="9" t="s">
        <v>436</v>
      </c>
      <c r="G374" s="5">
        <v>1</v>
      </c>
      <c r="H374" s="5">
        <v>1</v>
      </c>
      <c r="I374" s="5">
        <v>1</v>
      </c>
      <c r="J374" s="5">
        <v>1</v>
      </c>
      <c r="K374" s="5">
        <v>1</v>
      </c>
      <c r="L374" s="5">
        <v>1</v>
      </c>
      <c r="M374" s="5">
        <v>1</v>
      </c>
      <c r="N374" s="5">
        <v>1</v>
      </c>
      <c r="O374" s="5">
        <v>1</v>
      </c>
      <c r="P374" s="5">
        <v>1</v>
      </c>
      <c r="Q374" s="5">
        <v>1</v>
      </c>
      <c r="R374" s="5">
        <v>1</v>
      </c>
    </row>
    <row r="375" spans="1:18" x14ac:dyDescent="0.3">
      <c r="A375" t="s">
        <v>2411</v>
      </c>
      <c r="B375" t="s">
        <v>39</v>
      </c>
      <c r="C375" t="s">
        <v>40</v>
      </c>
      <c r="D375" t="s">
        <v>41</v>
      </c>
      <c r="E375" t="s">
        <v>43</v>
      </c>
      <c r="F375" s="9">
        <v>409807960</v>
      </c>
      <c r="G375" s="5">
        <v>1</v>
      </c>
      <c r="H375" s="5">
        <v>1</v>
      </c>
      <c r="I375" s="5">
        <v>1</v>
      </c>
      <c r="J375" s="5">
        <v>1</v>
      </c>
      <c r="K375" s="5">
        <v>1</v>
      </c>
      <c r="L375" s="5">
        <v>1</v>
      </c>
      <c r="M375" s="5">
        <v>1</v>
      </c>
      <c r="N375" s="5">
        <v>1</v>
      </c>
      <c r="O375" s="5">
        <v>1</v>
      </c>
      <c r="P375" s="5">
        <v>1</v>
      </c>
      <c r="Q375" s="5">
        <v>1</v>
      </c>
      <c r="R375" s="5">
        <v>1</v>
      </c>
    </row>
    <row r="376" spans="1:18" x14ac:dyDescent="0.3">
      <c r="A376" t="s">
        <v>2411</v>
      </c>
      <c r="B376" t="s">
        <v>1141</v>
      </c>
      <c r="C376" t="s">
        <v>251</v>
      </c>
      <c r="D376" t="s">
        <v>1142</v>
      </c>
      <c r="E376" t="s">
        <v>1144</v>
      </c>
      <c r="F376" s="9" t="s">
        <v>1145</v>
      </c>
      <c r="G376" s="5">
        <v>1</v>
      </c>
      <c r="H376" s="5">
        <v>1</v>
      </c>
      <c r="I376" s="5">
        <v>1</v>
      </c>
      <c r="J376" s="5">
        <v>1</v>
      </c>
      <c r="K376" s="5">
        <v>1</v>
      </c>
      <c r="L376" s="5">
        <v>1</v>
      </c>
      <c r="M376" s="5">
        <v>1</v>
      </c>
      <c r="N376" s="5">
        <v>1</v>
      </c>
      <c r="O376" s="5">
        <v>1</v>
      </c>
      <c r="P376" s="5">
        <v>1</v>
      </c>
      <c r="Q376" s="5">
        <v>1</v>
      </c>
      <c r="R376" s="5">
        <v>1</v>
      </c>
    </row>
    <row r="377" spans="1:18" x14ac:dyDescent="0.3">
      <c r="A377" t="s">
        <v>2411</v>
      </c>
      <c r="B377" t="s">
        <v>888</v>
      </c>
      <c r="C377" t="s">
        <v>889</v>
      </c>
      <c r="D377" t="s">
        <v>890</v>
      </c>
      <c r="E377" t="s">
        <v>892</v>
      </c>
      <c r="F377" s="9" t="s">
        <v>893</v>
      </c>
      <c r="G377" s="5">
        <v>1</v>
      </c>
      <c r="H377" s="5">
        <v>1</v>
      </c>
      <c r="I377" s="5">
        <v>1</v>
      </c>
      <c r="J377" s="5">
        <v>1</v>
      </c>
      <c r="K377" s="5">
        <v>1</v>
      </c>
      <c r="L377" s="5">
        <v>1</v>
      </c>
      <c r="M377" s="5">
        <v>1</v>
      </c>
      <c r="N377" s="5">
        <v>1</v>
      </c>
      <c r="O377" s="5">
        <v>1</v>
      </c>
      <c r="P377" s="5">
        <v>1</v>
      </c>
      <c r="Q377" s="5">
        <v>1</v>
      </c>
      <c r="R377" s="5">
        <v>1</v>
      </c>
    </row>
    <row r="378" spans="1:18" x14ac:dyDescent="0.3">
      <c r="A378" t="s">
        <v>2411</v>
      </c>
      <c r="B378" t="s">
        <v>667</v>
      </c>
      <c r="C378" t="s">
        <v>668</v>
      </c>
      <c r="D378" t="s">
        <v>669</v>
      </c>
      <c r="E378" t="s">
        <v>671</v>
      </c>
      <c r="F378" s="9" t="s">
        <v>672</v>
      </c>
      <c r="G378" s="5">
        <v>1</v>
      </c>
      <c r="H378" s="5">
        <v>1</v>
      </c>
      <c r="I378" s="5">
        <v>1</v>
      </c>
      <c r="J378" s="5">
        <v>1</v>
      </c>
      <c r="K378" s="5">
        <v>1</v>
      </c>
      <c r="L378" s="5">
        <v>1</v>
      </c>
      <c r="M378" s="5">
        <v>1</v>
      </c>
      <c r="N378" s="5">
        <v>1</v>
      </c>
      <c r="O378" s="5">
        <v>1</v>
      </c>
      <c r="P378" s="5">
        <v>1</v>
      </c>
      <c r="Q378" s="5">
        <v>1</v>
      </c>
      <c r="R378" s="5">
        <v>1</v>
      </c>
    </row>
    <row r="379" spans="1:18" x14ac:dyDescent="0.3">
      <c r="A379" t="s">
        <v>2411</v>
      </c>
      <c r="B379" t="s">
        <v>614</v>
      </c>
      <c r="C379" t="s">
        <v>615</v>
      </c>
      <c r="D379" t="s">
        <v>616</v>
      </c>
      <c r="E379" t="s">
        <v>617</v>
      </c>
      <c r="F379" s="9">
        <v>409226827</v>
      </c>
      <c r="G379" s="5">
        <v>1</v>
      </c>
      <c r="H379" s="5">
        <v>1</v>
      </c>
      <c r="I379" s="5">
        <v>1</v>
      </c>
      <c r="J379" s="5">
        <v>1</v>
      </c>
      <c r="K379" s="5">
        <v>1</v>
      </c>
      <c r="L379" s="5">
        <v>1</v>
      </c>
      <c r="M379" s="5">
        <v>1</v>
      </c>
      <c r="N379" s="5">
        <v>1</v>
      </c>
      <c r="O379" s="5">
        <v>1</v>
      </c>
      <c r="P379" s="5">
        <v>1</v>
      </c>
      <c r="Q379" s="5">
        <v>1</v>
      </c>
      <c r="R379" s="5">
        <v>1</v>
      </c>
    </row>
    <row r="380" spans="1:18" x14ac:dyDescent="0.3">
      <c r="A380" t="s">
        <v>2411</v>
      </c>
      <c r="B380" t="s">
        <v>2125</v>
      </c>
      <c r="C380" t="s">
        <v>2126</v>
      </c>
      <c r="D380" t="s">
        <v>2127</v>
      </c>
      <c r="E380" t="s">
        <v>2128</v>
      </c>
      <c r="F380" s="9">
        <v>123456789</v>
      </c>
      <c r="G380" s="5">
        <v>1</v>
      </c>
      <c r="H380" s="5">
        <v>1</v>
      </c>
      <c r="I380" s="5">
        <v>1</v>
      </c>
      <c r="J380" s="5">
        <v>1</v>
      </c>
      <c r="K380" s="5">
        <v>1</v>
      </c>
      <c r="L380" s="5">
        <v>1</v>
      </c>
      <c r="M380" s="5">
        <v>1</v>
      </c>
      <c r="N380" s="5">
        <v>1</v>
      </c>
      <c r="O380" s="5">
        <v>1</v>
      </c>
      <c r="P380" s="5">
        <v>1</v>
      </c>
      <c r="Q380" s="5">
        <v>1</v>
      </c>
      <c r="R380" s="5">
        <v>1</v>
      </c>
    </row>
    <row r="381" spans="1:18" x14ac:dyDescent="0.3">
      <c r="A381" t="s">
        <v>2411</v>
      </c>
      <c r="B381" t="s">
        <v>2006</v>
      </c>
      <c r="C381" t="s">
        <v>2007</v>
      </c>
      <c r="D381" t="s">
        <v>2008</v>
      </c>
      <c r="E381" t="s">
        <v>2009</v>
      </c>
      <c r="F381" s="9">
        <v>434001645</v>
      </c>
      <c r="G381" s="5">
        <v>1</v>
      </c>
      <c r="H381" s="5">
        <v>1</v>
      </c>
      <c r="I381" s="5">
        <v>1</v>
      </c>
      <c r="J381" s="5">
        <v>1</v>
      </c>
      <c r="K381" s="5">
        <v>1</v>
      </c>
      <c r="L381" s="5">
        <v>1</v>
      </c>
      <c r="M381" s="5">
        <v>1</v>
      </c>
      <c r="N381" s="5">
        <v>1</v>
      </c>
      <c r="O381" s="5">
        <v>1</v>
      </c>
      <c r="P381" s="5">
        <v>1</v>
      </c>
      <c r="Q381" s="5">
        <v>1</v>
      </c>
      <c r="R381" s="5">
        <v>1</v>
      </c>
    </row>
    <row r="382" spans="1:18" x14ac:dyDescent="0.3">
      <c r="A382" t="s">
        <v>2411</v>
      </c>
      <c r="B382" t="s">
        <v>544</v>
      </c>
      <c r="C382" t="s">
        <v>545</v>
      </c>
      <c r="D382" t="s">
        <v>546</v>
      </c>
      <c r="E382" t="s">
        <v>547</v>
      </c>
      <c r="F382" s="9">
        <v>413169439</v>
      </c>
      <c r="G382" s="5">
        <v>1</v>
      </c>
      <c r="H382" s="5">
        <v>1</v>
      </c>
      <c r="I382" s="5">
        <v>1</v>
      </c>
      <c r="J382" s="5">
        <v>1</v>
      </c>
      <c r="K382" s="5">
        <v>1</v>
      </c>
      <c r="L382" s="5">
        <v>1</v>
      </c>
      <c r="M382" s="5">
        <v>1</v>
      </c>
      <c r="N382" s="5">
        <v>1</v>
      </c>
      <c r="O382" s="5">
        <v>1</v>
      </c>
      <c r="P382" s="5">
        <v>1</v>
      </c>
      <c r="Q382" s="5">
        <v>1</v>
      </c>
      <c r="R382" s="5">
        <v>1</v>
      </c>
    </row>
    <row r="383" spans="1:18" x14ac:dyDescent="0.3">
      <c r="A383" t="s">
        <v>2411</v>
      </c>
      <c r="B383" t="s">
        <v>2236</v>
      </c>
      <c r="C383" t="s">
        <v>2237</v>
      </c>
      <c r="D383" t="s">
        <v>1185</v>
      </c>
      <c r="E383" t="s">
        <v>2238</v>
      </c>
      <c r="F383" s="9">
        <v>1300992752</v>
      </c>
      <c r="G383" s="5">
        <v>1</v>
      </c>
      <c r="H383" s="5">
        <v>1</v>
      </c>
      <c r="I383" s="5">
        <v>1</v>
      </c>
      <c r="J383" s="5">
        <v>1</v>
      </c>
      <c r="K383" s="5">
        <v>1</v>
      </c>
      <c r="L383" s="5">
        <v>1</v>
      </c>
      <c r="M383" s="5">
        <v>1</v>
      </c>
      <c r="N383" s="5">
        <v>1</v>
      </c>
      <c r="O383" s="5">
        <v>1</v>
      </c>
      <c r="P383" s="5">
        <v>1</v>
      </c>
      <c r="Q383" s="5">
        <v>1</v>
      </c>
      <c r="R383" s="5">
        <v>1</v>
      </c>
    </row>
  </sheetData>
  <mergeCells count="1">
    <mergeCell ref="D1:F2"/>
  </mergeCells>
  <conditionalFormatting sqref="A5:A383">
    <cfRule type="containsText" dxfId="380" priority="1" operator="containsText" text="REQUIRE">
      <formula>NOT(ISERROR(SEARCH("REQUIRE",A5)))</formula>
    </cfRule>
  </conditionalFormatting>
  <hyperlinks>
    <hyperlink ref="D1:F2" r:id="rId2" display="NOTE: Where the supplier requires onboarding, you must submit a Supplier Request Form and wait for confirmation from Procurement of completed onboarding  PRIOR to engaging the agency." xr:uid="{6C0D81C6-E454-4AD2-AAD6-BCFA1EAAA11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6DCDE-B956-47AB-883D-854E0CE69C82}">
  <dimension ref="A1:AD381"/>
  <sheetViews>
    <sheetView workbookViewId="0">
      <selection activeCell="E1" sqref="E1:F1048576"/>
    </sheetView>
  </sheetViews>
  <sheetFormatPr defaultRowHeight="14.4" x14ac:dyDescent="0.3"/>
  <cols>
    <col min="1" max="2" width="12" bestFit="1" customWidth="1"/>
    <col min="3" max="3" width="71.77734375" bestFit="1" customWidth="1"/>
    <col min="4" max="4" width="21.88671875" style="1" bestFit="1" customWidth="1"/>
    <col min="5" max="6" width="21.88671875" style="5" hidden="1" customWidth="1"/>
    <col min="7" max="7" width="26.33203125" bestFit="1" customWidth="1"/>
    <col min="8" max="8" width="51" bestFit="1" customWidth="1"/>
    <col min="9" max="9" width="43.44140625" bestFit="1" customWidth="1"/>
    <col min="10" max="10" width="23.33203125" bestFit="1" customWidth="1"/>
    <col min="11" max="11" width="67.21875" bestFit="1" customWidth="1"/>
    <col min="12" max="12" width="70.21875" bestFit="1" customWidth="1"/>
    <col min="13" max="13" width="66.109375" bestFit="1" customWidth="1"/>
    <col min="14" max="14" width="19.33203125" bestFit="1" customWidth="1"/>
    <col min="15" max="15" width="17" customWidth="1"/>
    <col min="16" max="16" width="21.109375" customWidth="1"/>
    <col min="17" max="17" width="20.109375" customWidth="1"/>
    <col min="18" max="18" width="20.6640625" customWidth="1"/>
    <col min="19" max="19" width="13.33203125" customWidth="1"/>
    <col min="20" max="20" width="15" customWidth="1"/>
    <col min="21" max="21" width="16" customWidth="1"/>
    <col min="22" max="22" width="18.44140625" customWidth="1"/>
    <col min="23" max="23" width="15" customWidth="1"/>
    <col min="24" max="24" width="32.33203125" customWidth="1"/>
    <col min="25" max="25" width="49.44140625" customWidth="1"/>
    <col min="26" max="26" width="42.5546875" customWidth="1"/>
    <col min="27" max="27" width="15.5546875" customWidth="1"/>
    <col min="28" max="28" width="15.88671875" customWidth="1"/>
    <col min="29" max="29" width="11.21875" customWidth="1"/>
  </cols>
  <sheetData>
    <row r="1" spans="1:30" x14ac:dyDescent="0.3">
      <c r="A1" t="s">
        <v>2285</v>
      </c>
      <c r="B1" t="s">
        <v>0</v>
      </c>
      <c r="C1" t="s">
        <v>1</v>
      </c>
      <c r="D1" s="1" t="s">
        <v>2389</v>
      </c>
      <c r="E1" s="5" t="s">
        <v>2428</v>
      </c>
      <c r="F1" s="5" t="s">
        <v>2427</v>
      </c>
      <c r="G1" t="s">
        <v>2</v>
      </c>
      <c r="H1" t="s">
        <v>3</v>
      </c>
      <c r="I1" t="s">
        <v>4</v>
      </c>
      <c r="J1" t="s">
        <v>5</v>
      </c>
      <c r="K1" t="s">
        <v>6</v>
      </c>
      <c r="L1" t="s">
        <v>7</v>
      </c>
      <c r="M1" t="s">
        <v>8</v>
      </c>
      <c r="N1" t="s">
        <v>9</v>
      </c>
      <c r="O1" t="s">
        <v>10</v>
      </c>
      <c r="P1" t="s">
        <v>11</v>
      </c>
      <c r="Q1" t="s">
        <v>12</v>
      </c>
      <c r="R1" t="s">
        <v>13</v>
      </c>
      <c r="S1" t="s">
        <v>14</v>
      </c>
      <c r="T1" t="s">
        <v>15</v>
      </c>
      <c r="U1" t="s">
        <v>16</v>
      </c>
      <c r="V1" t="s">
        <v>17</v>
      </c>
      <c r="W1" t="s">
        <v>18</v>
      </c>
      <c r="X1" t="s">
        <v>19</v>
      </c>
      <c r="Y1" t="s">
        <v>20</v>
      </c>
      <c r="Z1" t="s">
        <v>21</v>
      </c>
      <c r="AA1" t="s">
        <v>22</v>
      </c>
      <c r="AB1" t="s">
        <v>23</v>
      </c>
      <c r="AC1" t="s">
        <v>24</v>
      </c>
      <c r="AD1" t="s">
        <v>25</v>
      </c>
    </row>
    <row r="2" spans="1:30" x14ac:dyDescent="0.3">
      <c r="A2" t="s">
        <v>2286</v>
      </c>
      <c r="B2">
        <v>58002872264</v>
      </c>
      <c r="C2" t="s">
        <v>26</v>
      </c>
      <c r="D2" s="1" t="s">
        <v>2392</v>
      </c>
      <c r="E2" s="5" t="str">
        <f>Table2[[#This Row],[NAME]]</f>
        <v>MICHAEL PAGE INTERNATIONAL (AUSTRALIA) PTY. LIMITED</v>
      </c>
      <c r="F2" s="5" t="str">
        <f>IF(Table2[[#This Row],[Peoplesoft Supplier ID]]="REQUIRES ONBOARDING","Requires Supplier Onboarding","Ready to Use")</f>
        <v>Ready to Use</v>
      </c>
      <c r="G2" t="s">
        <v>27</v>
      </c>
      <c r="H2" t="s">
        <v>28</v>
      </c>
      <c r="I2" t="s">
        <v>29</v>
      </c>
      <c r="J2" t="s">
        <v>30</v>
      </c>
      <c r="K2" t="s">
        <v>31</v>
      </c>
      <c r="L2" t="s">
        <v>32</v>
      </c>
      <c r="M2" t="s">
        <v>33</v>
      </c>
      <c r="O2" t="s">
        <v>34</v>
      </c>
      <c r="P2" t="s">
        <v>35</v>
      </c>
      <c r="Q2">
        <v>2000</v>
      </c>
      <c r="R2" t="s">
        <v>36</v>
      </c>
      <c r="S2" t="s">
        <v>38</v>
      </c>
      <c r="T2" t="s">
        <v>38</v>
      </c>
      <c r="U2" t="s">
        <v>38</v>
      </c>
      <c r="V2" t="s">
        <v>2414</v>
      </c>
      <c r="W2" t="s">
        <v>38</v>
      </c>
      <c r="X2" t="s">
        <v>38</v>
      </c>
      <c r="Y2" t="s">
        <v>38</v>
      </c>
      <c r="Z2" t="s">
        <v>38</v>
      </c>
      <c r="AA2" t="s">
        <v>38</v>
      </c>
      <c r="AB2" t="s">
        <v>38</v>
      </c>
      <c r="AC2" t="s">
        <v>2414</v>
      </c>
      <c r="AD2" t="s">
        <v>2414</v>
      </c>
    </row>
    <row r="3" spans="1:30" x14ac:dyDescent="0.3">
      <c r="A3" t="s">
        <v>2286</v>
      </c>
      <c r="B3">
        <v>35627417850</v>
      </c>
      <c r="C3" t="s">
        <v>39</v>
      </c>
      <c r="D3" t="s">
        <v>2411</v>
      </c>
      <c r="E3" s="5" t="str">
        <f>Table2[[#This Row],[NAME]]</f>
        <v>WORKFAST INFRASTRUCTURE PTY LTD</v>
      </c>
      <c r="F3" s="5" t="str">
        <f>IF(Table2[[#This Row],[Peoplesoft Supplier ID]]="REQUIRES ONBOARDING","Requires Supplier Onboarding","Ready to Use")</f>
        <v>Requires Supplier Onboarding</v>
      </c>
      <c r="G3" t="s">
        <v>40</v>
      </c>
      <c r="H3" t="s">
        <v>41</v>
      </c>
      <c r="I3" t="s">
        <v>42</v>
      </c>
      <c r="J3" t="s">
        <v>43</v>
      </c>
      <c r="K3">
        <v>409807960</v>
      </c>
      <c r="L3" t="s">
        <v>44</v>
      </c>
      <c r="O3" t="s">
        <v>45</v>
      </c>
      <c r="P3" t="s">
        <v>35</v>
      </c>
      <c r="Q3">
        <v>2019</v>
      </c>
      <c r="R3" t="s">
        <v>36</v>
      </c>
      <c r="S3" t="s">
        <v>38</v>
      </c>
      <c r="T3" t="s">
        <v>2414</v>
      </c>
      <c r="U3" t="s">
        <v>38</v>
      </c>
      <c r="V3" t="s">
        <v>38</v>
      </c>
      <c r="W3" t="s">
        <v>38</v>
      </c>
      <c r="X3" t="s">
        <v>38</v>
      </c>
      <c r="Y3" t="s">
        <v>2414</v>
      </c>
      <c r="Z3" t="s">
        <v>2414</v>
      </c>
      <c r="AA3" t="s">
        <v>2414</v>
      </c>
      <c r="AB3" t="s">
        <v>38</v>
      </c>
      <c r="AC3" t="s">
        <v>2414</v>
      </c>
      <c r="AD3" t="s">
        <v>2414</v>
      </c>
    </row>
    <row r="4" spans="1:30" x14ac:dyDescent="0.3">
      <c r="A4" t="s">
        <v>2286</v>
      </c>
      <c r="B4">
        <v>50167132523</v>
      </c>
      <c r="C4" t="s">
        <v>46</v>
      </c>
      <c r="D4" t="s">
        <v>2411</v>
      </c>
      <c r="E4" s="5" t="str">
        <f>Table2[[#This Row],[NAME]]</f>
        <v>Davidson Recruitment Pty Ltd</v>
      </c>
      <c r="F4" s="5" t="str">
        <f>IF(Table2[[#This Row],[Peoplesoft Supplier ID]]="REQUIRES ONBOARDING","Requires Supplier Onboarding","Ready to Use")</f>
        <v>Requires Supplier Onboarding</v>
      </c>
      <c r="G4" t="s">
        <v>47</v>
      </c>
      <c r="H4" t="s">
        <v>48</v>
      </c>
      <c r="I4" t="s">
        <v>49</v>
      </c>
      <c r="J4" t="s">
        <v>50</v>
      </c>
      <c r="K4">
        <v>280930600</v>
      </c>
      <c r="L4" t="s">
        <v>51</v>
      </c>
      <c r="O4" t="s">
        <v>52</v>
      </c>
      <c r="P4" t="s">
        <v>53</v>
      </c>
      <c r="Q4">
        <v>4000</v>
      </c>
      <c r="R4" t="s">
        <v>36</v>
      </c>
      <c r="S4" t="s">
        <v>38</v>
      </c>
      <c r="T4" t="s">
        <v>38</v>
      </c>
      <c r="U4" t="s">
        <v>38</v>
      </c>
      <c r="V4" t="s">
        <v>2414</v>
      </c>
      <c r="W4" t="s">
        <v>38</v>
      </c>
      <c r="X4" t="s">
        <v>2414</v>
      </c>
      <c r="Y4" t="s">
        <v>2414</v>
      </c>
      <c r="Z4" t="s">
        <v>2414</v>
      </c>
      <c r="AA4" t="s">
        <v>2414</v>
      </c>
      <c r="AB4" t="s">
        <v>2414</v>
      </c>
      <c r="AC4" t="s">
        <v>2414</v>
      </c>
      <c r="AD4" t="s">
        <v>2414</v>
      </c>
    </row>
    <row r="5" spans="1:30" x14ac:dyDescent="0.3">
      <c r="A5" t="s">
        <v>2286</v>
      </c>
      <c r="B5">
        <v>77142559733</v>
      </c>
      <c r="C5" t="s">
        <v>54</v>
      </c>
      <c r="D5" t="s">
        <v>2411</v>
      </c>
      <c r="E5" s="5" t="str">
        <f>Table2[[#This Row],[NAME]]</f>
        <v>AI TALENT PTY LTD</v>
      </c>
      <c r="F5" s="5" t="str">
        <f>IF(Table2[[#This Row],[Peoplesoft Supplier ID]]="REQUIRES ONBOARDING","Requires Supplier Onboarding","Ready to Use")</f>
        <v>Requires Supplier Onboarding</v>
      </c>
      <c r="G5" t="s">
        <v>55</v>
      </c>
      <c r="H5" t="s">
        <v>56</v>
      </c>
      <c r="I5" t="s">
        <v>57</v>
      </c>
      <c r="J5" t="s">
        <v>58</v>
      </c>
      <c r="K5">
        <v>451309109</v>
      </c>
      <c r="L5" t="s">
        <v>59</v>
      </c>
      <c r="O5" t="s">
        <v>60</v>
      </c>
      <c r="P5" t="s">
        <v>35</v>
      </c>
      <c r="Q5">
        <v>2000</v>
      </c>
      <c r="R5" t="s">
        <v>36</v>
      </c>
      <c r="S5" t="s">
        <v>2414</v>
      </c>
      <c r="T5" t="s">
        <v>2414</v>
      </c>
      <c r="U5" t="s">
        <v>2414</v>
      </c>
      <c r="V5" t="s">
        <v>2414</v>
      </c>
      <c r="W5" t="s">
        <v>2414</v>
      </c>
      <c r="X5" t="s">
        <v>2414</v>
      </c>
      <c r="Y5" t="s">
        <v>2414</v>
      </c>
      <c r="Z5" t="s">
        <v>38</v>
      </c>
      <c r="AA5" t="s">
        <v>38</v>
      </c>
      <c r="AB5" t="s">
        <v>2414</v>
      </c>
      <c r="AC5" t="s">
        <v>2414</v>
      </c>
      <c r="AD5" t="s">
        <v>2414</v>
      </c>
    </row>
    <row r="6" spans="1:30" x14ac:dyDescent="0.3">
      <c r="A6" t="s">
        <v>2286</v>
      </c>
      <c r="B6">
        <v>72156513138</v>
      </c>
      <c r="C6" t="s">
        <v>61</v>
      </c>
      <c r="D6" t="s">
        <v>2411</v>
      </c>
      <c r="E6" s="5" t="str">
        <f>Table2[[#This Row],[NAME]]</f>
        <v>SEERS DIGITAL</v>
      </c>
      <c r="F6" s="5" t="str">
        <f>IF(Table2[[#This Row],[Peoplesoft Supplier ID]]="REQUIRES ONBOARDING","Requires Supplier Onboarding","Ready to Use")</f>
        <v>Requires Supplier Onboarding</v>
      </c>
      <c r="G6" t="s">
        <v>62</v>
      </c>
      <c r="H6" t="s">
        <v>63</v>
      </c>
      <c r="I6" t="s">
        <v>57</v>
      </c>
      <c r="J6" t="s">
        <v>64</v>
      </c>
      <c r="K6">
        <v>1300885782</v>
      </c>
      <c r="L6" t="s">
        <v>65</v>
      </c>
      <c r="M6" t="s">
        <v>66</v>
      </c>
      <c r="O6" t="s">
        <v>67</v>
      </c>
      <c r="P6" t="s">
        <v>35</v>
      </c>
      <c r="Q6">
        <v>2000</v>
      </c>
      <c r="R6" t="s">
        <v>36</v>
      </c>
      <c r="S6" t="s">
        <v>2414</v>
      </c>
      <c r="T6" t="s">
        <v>2414</v>
      </c>
      <c r="U6" t="s">
        <v>2414</v>
      </c>
      <c r="V6" t="s">
        <v>2414</v>
      </c>
      <c r="W6" t="s">
        <v>2414</v>
      </c>
      <c r="X6" t="s">
        <v>2414</v>
      </c>
      <c r="Y6" t="s">
        <v>2414</v>
      </c>
      <c r="Z6" t="s">
        <v>38</v>
      </c>
      <c r="AA6" t="s">
        <v>38</v>
      </c>
      <c r="AB6" t="s">
        <v>2414</v>
      </c>
      <c r="AC6" t="s">
        <v>2414</v>
      </c>
      <c r="AD6" t="s">
        <v>2414</v>
      </c>
    </row>
    <row r="7" spans="1:30" x14ac:dyDescent="0.3">
      <c r="A7" t="s">
        <v>2286</v>
      </c>
      <c r="B7">
        <v>78101140274</v>
      </c>
      <c r="C7" t="s">
        <v>68</v>
      </c>
      <c r="D7" t="s">
        <v>2411</v>
      </c>
      <c r="E7" s="5" t="str">
        <f>Table2[[#This Row],[NAME]]</f>
        <v>KYLE-BROWN PTY LTD</v>
      </c>
      <c r="F7" s="5" t="str">
        <f>IF(Table2[[#This Row],[Peoplesoft Supplier ID]]="REQUIRES ONBOARDING","Requires Supplier Onboarding","Ready to Use")</f>
        <v>Requires Supplier Onboarding</v>
      </c>
      <c r="G7" t="s">
        <v>69</v>
      </c>
      <c r="H7" t="s">
        <v>70</v>
      </c>
      <c r="I7" t="s">
        <v>71</v>
      </c>
      <c r="J7" t="s">
        <v>72</v>
      </c>
      <c r="K7">
        <v>417027911</v>
      </c>
      <c r="L7" t="s">
        <v>73</v>
      </c>
      <c r="M7" t="s">
        <v>74</v>
      </c>
      <c r="O7" t="s">
        <v>75</v>
      </c>
      <c r="P7" t="s">
        <v>35</v>
      </c>
      <c r="Q7">
        <v>2570</v>
      </c>
      <c r="R7" t="s">
        <v>36</v>
      </c>
      <c r="S7" t="s">
        <v>2414</v>
      </c>
      <c r="T7" t="s">
        <v>2414</v>
      </c>
      <c r="U7" t="s">
        <v>2414</v>
      </c>
      <c r="V7" t="s">
        <v>2414</v>
      </c>
      <c r="W7" t="s">
        <v>2414</v>
      </c>
      <c r="X7" t="s">
        <v>2414</v>
      </c>
      <c r="Y7" t="s">
        <v>2414</v>
      </c>
      <c r="Z7" t="s">
        <v>38</v>
      </c>
      <c r="AA7" t="s">
        <v>38</v>
      </c>
      <c r="AB7" t="s">
        <v>2414</v>
      </c>
      <c r="AC7" t="s">
        <v>2414</v>
      </c>
      <c r="AD7" t="s">
        <v>2414</v>
      </c>
    </row>
    <row r="8" spans="1:30" x14ac:dyDescent="0.3">
      <c r="A8" t="s">
        <v>2286</v>
      </c>
      <c r="B8">
        <v>54169299825</v>
      </c>
      <c r="C8" t="s">
        <v>76</v>
      </c>
      <c r="D8" t="s">
        <v>2411</v>
      </c>
      <c r="E8" s="5" t="str">
        <f>Table2[[#This Row],[NAME]]</f>
        <v>WAGGA RECRUITMENT PTY. LTD.</v>
      </c>
      <c r="F8" s="5" t="str">
        <f>IF(Table2[[#This Row],[Peoplesoft Supplier ID]]="REQUIRES ONBOARDING","Requires Supplier Onboarding","Ready to Use")</f>
        <v>Requires Supplier Onboarding</v>
      </c>
      <c r="G8" t="s">
        <v>77</v>
      </c>
      <c r="I8" t="s">
        <v>57</v>
      </c>
      <c r="J8" t="s">
        <v>78</v>
      </c>
      <c r="K8" t="s">
        <v>79</v>
      </c>
      <c r="L8" t="s">
        <v>80</v>
      </c>
      <c r="O8" t="s">
        <v>81</v>
      </c>
      <c r="P8" t="s">
        <v>35</v>
      </c>
      <c r="Q8">
        <v>2650</v>
      </c>
      <c r="R8" t="s">
        <v>36</v>
      </c>
      <c r="S8" t="s">
        <v>38</v>
      </c>
      <c r="T8" t="s">
        <v>38</v>
      </c>
      <c r="U8" t="s">
        <v>38</v>
      </c>
      <c r="V8" t="s">
        <v>38</v>
      </c>
      <c r="W8" t="s">
        <v>2414</v>
      </c>
      <c r="X8" t="s">
        <v>2414</v>
      </c>
      <c r="Y8" t="s">
        <v>2414</v>
      </c>
      <c r="Z8" t="s">
        <v>2414</v>
      </c>
      <c r="AA8" t="s">
        <v>2414</v>
      </c>
      <c r="AB8" t="s">
        <v>2414</v>
      </c>
      <c r="AC8" t="s">
        <v>2414</v>
      </c>
      <c r="AD8" t="s">
        <v>2414</v>
      </c>
    </row>
    <row r="9" spans="1:30" x14ac:dyDescent="0.3">
      <c r="A9" t="s">
        <v>2286</v>
      </c>
      <c r="B9">
        <v>95635770893</v>
      </c>
      <c r="C9" t="s">
        <v>82</v>
      </c>
      <c r="D9" t="s">
        <v>2411</v>
      </c>
      <c r="E9" s="5" t="str">
        <f>Table2[[#This Row],[NAME]]</f>
        <v>RESOLVE ADVISORY PTY LTD</v>
      </c>
      <c r="F9" s="5" t="str">
        <f>IF(Table2[[#This Row],[Peoplesoft Supplier ID]]="REQUIRES ONBOARDING","Requires Supplier Onboarding","Ready to Use")</f>
        <v>Requires Supplier Onboarding</v>
      </c>
      <c r="G9" t="s">
        <v>83</v>
      </c>
      <c r="H9" t="s">
        <v>84</v>
      </c>
      <c r="I9" t="s">
        <v>85</v>
      </c>
      <c r="J9" t="s">
        <v>86</v>
      </c>
      <c r="K9">
        <v>428664734</v>
      </c>
      <c r="L9" t="s">
        <v>87</v>
      </c>
      <c r="M9" t="s">
        <v>88</v>
      </c>
      <c r="O9" t="s">
        <v>89</v>
      </c>
      <c r="P9" t="s">
        <v>90</v>
      </c>
      <c r="Q9">
        <v>2600</v>
      </c>
      <c r="R9" t="s">
        <v>36</v>
      </c>
      <c r="S9" t="s">
        <v>38</v>
      </c>
      <c r="T9" t="s">
        <v>38</v>
      </c>
      <c r="U9" t="s">
        <v>38</v>
      </c>
      <c r="V9" t="s">
        <v>2414</v>
      </c>
      <c r="W9" t="s">
        <v>38</v>
      </c>
      <c r="X9" t="s">
        <v>2414</v>
      </c>
      <c r="Y9" t="s">
        <v>38</v>
      </c>
      <c r="Z9" t="s">
        <v>38</v>
      </c>
      <c r="AA9" t="s">
        <v>38</v>
      </c>
      <c r="AB9" t="s">
        <v>2414</v>
      </c>
      <c r="AC9" t="s">
        <v>2414</v>
      </c>
      <c r="AD9" t="s">
        <v>2414</v>
      </c>
    </row>
    <row r="10" spans="1:30" x14ac:dyDescent="0.3">
      <c r="A10" t="s">
        <v>2286</v>
      </c>
      <c r="B10">
        <v>25162325055</v>
      </c>
      <c r="C10" t="s">
        <v>91</v>
      </c>
      <c r="D10" t="s">
        <v>2411</v>
      </c>
      <c r="E10" s="5" t="str">
        <f>Table2[[#This Row],[NAME]]</f>
        <v>ITTALENT PTY LTD</v>
      </c>
      <c r="F10" s="5" t="str">
        <f>IF(Table2[[#This Row],[Peoplesoft Supplier ID]]="REQUIRES ONBOARDING","Requires Supplier Onboarding","Ready to Use")</f>
        <v>Requires Supplier Onboarding</v>
      </c>
      <c r="G10" t="s">
        <v>92</v>
      </c>
      <c r="H10" t="s">
        <v>93</v>
      </c>
      <c r="I10" t="s">
        <v>85</v>
      </c>
      <c r="J10" t="s">
        <v>94</v>
      </c>
      <c r="K10" t="s">
        <v>95</v>
      </c>
      <c r="L10" t="s">
        <v>96</v>
      </c>
      <c r="O10" t="s">
        <v>67</v>
      </c>
      <c r="P10" t="s">
        <v>35</v>
      </c>
      <c r="Q10">
        <v>2000</v>
      </c>
      <c r="R10" t="s">
        <v>36</v>
      </c>
      <c r="S10" t="s">
        <v>2414</v>
      </c>
      <c r="T10" t="s">
        <v>2414</v>
      </c>
      <c r="U10" t="s">
        <v>2414</v>
      </c>
      <c r="V10" t="s">
        <v>2414</v>
      </c>
      <c r="W10" t="s">
        <v>2414</v>
      </c>
      <c r="X10" t="s">
        <v>2414</v>
      </c>
      <c r="Y10" t="s">
        <v>2414</v>
      </c>
      <c r="Z10" t="s">
        <v>38</v>
      </c>
      <c r="AA10" t="s">
        <v>38</v>
      </c>
      <c r="AB10" t="s">
        <v>2414</v>
      </c>
      <c r="AC10" t="s">
        <v>2414</v>
      </c>
      <c r="AD10" t="s">
        <v>2414</v>
      </c>
    </row>
    <row r="11" spans="1:30" x14ac:dyDescent="0.3">
      <c r="A11" t="s">
        <v>2286</v>
      </c>
      <c r="B11">
        <v>32087963960</v>
      </c>
      <c r="C11" t="s">
        <v>97</v>
      </c>
      <c r="D11" t="s">
        <v>2411</v>
      </c>
      <c r="E11" s="5" t="str">
        <f>Table2[[#This Row],[NAME]]</f>
        <v>Ambition Recruitment</v>
      </c>
      <c r="F11" s="5" t="str">
        <f>IF(Table2[[#This Row],[Peoplesoft Supplier ID]]="REQUIRES ONBOARDING","Requires Supplier Onboarding","Ready to Use")</f>
        <v>Requires Supplier Onboarding</v>
      </c>
      <c r="G11" t="s">
        <v>98</v>
      </c>
      <c r="H11" t="s">
        <v>99</v>
      </c>
      <c r="I11" t="s">
        <v>100</v>
      </c>
      <c r="J11" t="s">
        <v>101</v>
      </c>
      <c r="K11" t="s">
        <v>102</v>
      </c>
      <c r="L11" t="s">
        <v>103</v>
      </c>
      <c r="O11" t="s">
        <v>104</v>
      </c>
      <c r="P11" t="s">
        <v>35</v>
      </c>
      <c r="Q11">
        <v>2000</v>
      </c>
      <c r="R11" t="s">
        <v>36</v>
      </c>
      <c r="S11" t="s">
        <v>38</v>
      </c>
      <c r="T11" t="s">
        <v>38</v>
      </c>
      <c r="U11" t="s">
        <v>38</v>
      </c>
      <c r="V11" t="s">
        <v>2414</v>
      </c>
      <c r="W11" t="s">
        <v>38</v>
      </c>
      <c r="X11" t="s">
        <v>2414</v>
      </c>
      <c r="Y11" t="s">
        <v>38</v>
      </c>
      <c r="Z11" t="s">
        <v>38</v>
      </c>
      <c r="AA11" t="s">
        <v>38</v>
      </c>
      <c r="AB11" t="s">
        <v>2414</v>
      </c>
      <c r="AC11" t="s">
        <v>2414</v>
      </c>
      <c r="AD11" t="s">
        <v>2414</v>
      </c>
    </row>
    <row r="12" spans="1:30" x14ac:dyDescent="0.3">
      <c r="A12" t="s">
        <v>2286</v>
      </c>
      <c r="B12">
        <v>28164438439</v>
      </c>
      <c r="C12" t="s">
        <v>105</v>
      </c>
      <c r="D12" t="s">
        <v>2411</v>
      </c>
      <c r="E12" s="5" t="str">
        <f>Table2[[#This Row],[NAME]]</f>
        <v>HALCYON KNIGHTS PTY LTD</v>
      </c>
      <c r="F12" s="5" t="str">
        <f>IF(Table2[[#This Row],[Peoplesoft Supplier ID]]="REQUIRES ONBOARDING","Requires Supplier Onboarding","Ready to Use")</f>
        <v>Requires Supplier Onboarding</v>
      </c>
      <c r="G12" t="s">
        <v>106</v>
      </c>
      <c r="H12" t="s">
        <v>107</v>
      </c>
      <c r="I12" t="s">
        <v>108</v>
      </c>
      <c r="J12" t="s">
        <v>109</v>
      </c>
      <c r="K12">
        <v>432127226</v>
      </c>
      <c r="L12" t="s">
        <v>110</v>
      </c>
      <c r="O12" t="s">
        <v>111</v>
      </c>
      <c r="P12" t="s">
        <v>53</v>
      </c>
      <c r="Q12">
        <v>4006</v>
      </c>
      <c r="R12" t="s">
        <v>36</v>
      </c>
      <c r="S12" t="s">
        <v>2414</v>
      </c>
      <c r="T12" t="s">
        <v>2414</v>
      </c>
      <c r="U12" t="s">
        <v>38</v>
      </c>
      <c r="V12" t="s">
        <v>2414</v>
      </c>
      <c r="W12" t="s">
        <v>2414</v>
      </c>
      <c r="X12" t="s">
        <v>2414</v>
      </c>
      <c r="Y12" t="s">
        <v>38</v>
      </c>
      <c r="Z12" t="s">
        <v>38</v>
      </c>
      <c r="AA12" t="s">
        <v>38</v>
      </c>
      <c r="AB12" t="s">
        <v>2414</v>
      </c>
      <c r="AC12" t="s">
        <v>2414</v>
      </c>
      <c r="AD12" t="s">
        <v>2414</v>
      </c>
    </row>
    <row r="13" spans="1:30" x14ac:dyDescent="0.3">
      <c r="A13" t="s">
        <v>2286</v>
      </c>
      <c r="B13">
        <v>31128197811</v>
      </c>
      <c r="C13" t="s">
        <v>112</v>
      </c>
      <c r="D13" t="s">
        <v>2411</v>
      </c>
      <c r="E13" s="5" t="str">
        <f>Table2[[#This Row],[NAME]]</f>
        <v>JP SOLUTIONS AUSTRALIA PTY LTD</v>
      </c>
      <c r="F13" s="5" t="str">
        <f>IF(Table2[[#This Row],[Peoplesoft Supplier ID]]="REQUIRES ONBOARDING","Requires Supplier Onboarding","Ready to Use")</f>
        <v>Requires Supplier Onboarding</v>
      </c>
      <c r="G13" t="s">
        <v>113</v>
      </c>
      <c r="H13" t="s">
        <v>114</v>
      </c>
      <c r="I13" t="s">
        <v>115</v>
      </c>
      <c r="J13" t="s">
        <v>116</v>
      </c>
      <c r="K13">
        <v>411163317</v>
      </c>
      <c r="L13" t="s">
        <v>117</v>
      </c>
      <c r="O13" t="s">
        <v>118</v>
      </c>
      <c r="P13" t="s">
        <v>35</v>
      </c>
      <c r="Q13">
        <v>2232</v>
      </c>
      <c r="R13" t="s">
        <v>36</v>
      </c>
      <c r="S13" t="s">
        <v>2414</v>
      </c>
      <c r="T13" t="s">
        <v>2414</v>
      </c>
      <c r="U13" t="s">
        <v>38</v>
      </c>
      <c r="V13" t="s">
        <v>2414</v>
      </c>
      <c r="W13" t="s">
        <v>2414</v>
      </c>
      <c r="X13" t="s">
        <v>2414</v>
      </c>
      <c r="Y13" t="s">
        <v>2414</v>
      </c>
      <c r="Z13" t="s">
        <v>38</v>
      </c>
      <c r="AA13" t="s">
        <v>38</v>
      </c>
      <c r="AB13" t="s">
        <v>2414</v>
      </c>
      <c r="AC13" t="s">
        <v>2414</v>
      </c>
      <c r="AD13" t="s">
        <v>2414</v>
      </c>
    </row>
    <row r="14" spans="1:30" x14ac:dyDescent="0.3">
      <c r="A14" t="s">
        <v>2286</v>
      </c>
      <c r="B14">
        <v>91083144665</v>
      </c>
      <c r="C14" t="s">
        <v>119</v>
      </c>
      <c r="D14" t="s">
        <v>2411</v>
      </c>
      <c r="E14" s="5" t="str">
        <f>Table2[[#This Row],[NAME]]</f>
        <v>CHEFS ON THE RUN AUSTRALIA PTY. LTD.</v>
      </c>
      <c r="F14" s="5" t="str">
        <f>IF(Table2[[#This Row],[Peoplesoft Supplier ID]]="REQUIRES ONBOARDING","Requires Supplier Onboarding","Ready to Use")</f>
        <v>Requires Supplier Onboarding</v>
      </c>
      <c r="G14" t="s">
        <v>120</v>
      </c>
      <c r="H14" t="s">
        <v>121</v>
      </c>
      <c r="I14" t="s">
        <v>122</v>
      </c>
      <c r="J14" t="s">
        <v>123</v>
      </c>
      <c r="K14">
        <v>448455593</v>
      </c>
      <c r="L14" t="s">
        <v>124</v>
      </c>
      <c r="M14" t="s">
        <v>125</v>
      </c>
      <c r="N14" t="s">
        <v>126</v>
      </c>
      <c r="O14" t="s">
        <v>67</v>
      </c>
      <c r="P14" t="s">
        <v>35</v>
      </c>
      <c r="Q14">
        <v>2220</v>
      </c>
      <c r="R14" t="s">
        <v>36</v>
      </c>
      <c r="S14" t="s">
        <v>2414</v>
      </c>
      <c r="T14" t="s">
        <v>2414</v>
      </c>
      <c r="U14" t="s">
        <v>2414</v>
      </c>
      <c r="V14" t="s">
        <v>38</v>
      </c>
      <c r="W14" t="s">
        <v>2414</v>
      </c>
      <c r="X14" t="s">
        <v>2414</v>
      </c>
      <c r="Y14" t="s">
        <v>2414</v>
      </c>
      <c r="Z14" t="s">
        <v>2414</v>
      </c>
      <c r="AA14" t="s">
        <v>2414</v>
      </c>
      <c r="AB14" t="s">
        <v>2414</v>
      </c>
      <c r="AC14" t="s">
        <v>2414</v>
      </c>
      <c r="AD14" t="s">
        <v>2414</v>
      </c>
    </row>
    <row r="15" spans="1:30" x14ac:dyDescent="0.3">
      <c r="A15" t="s">
        <v>2286</v>
      </c>
      <c r="B15">
        <v>11159863073</v>
      </c>
      <c r="C15" t="s">
        <v>127</v>
      </c>
      <c r="D15" t="s">
        <v>2411</v>
      </c>
      <c r="E15" s="5" t="str">
        <f>Table2[[#This Row],[NAME]]</f>
        <v>CORE TALENT PTY LTD</v>
      </c>
      <c r="F15" s="5" t="str">
        <f>IF(Table2[[#This Row],[Peoplesoft Supplier ID]]="REQUIRES ONBOARDING","Requires Supplier Onboarding","Ready to Use")</f>
        <v>Requires Supplier Onboarding</v>
      </c>
      <c r="G15" t="s">
        <v>128</v>
      </c>
      <c r="H15" t="s">
        <v>129</v>
      </c>
      <c r="I15" t="s">
        <v>130</v>
      </c>
      <c r="J15" t="s">
        <v>131</v>
      </c>
      <c r="K15">
        <v>447400619</v>
      </c>
      <c r="L15" t="s">
        <v>132</v>
      </c>
      <c r="O15" t="s">
        <v>67</v>
      </c>
      <c r="P15" t="s">
        <v>35</v>
      </c>
      <c r="Q15">
        <v>2000</v>
      </c>
      <c r="R15" t="s">
        <v>36</v>
      </c>
      <c r="S15" t="s">
        <v>38</v>
      </c>
      <c r="T15" t="s">
        <v>38</v>
      </c>
      <c r="U15" t="s">
        <v>38</v>
      </c>
      <c r="V15" t="s">
        <v>38</v>
      </c>
      <c r="W15" t="s">
        <v>38</v>
      </c>
      <c r="X15" t="s">
        <v>2414</v>
      </c>
      <c r="Y15" t="s">
        <v>2414</v>
      </c>
      <c r="Z15" t="s">
        <v>2414</v>
      </c>
      <c r="AA15" t="s">
        <v>2414</v>
      </c>
      <c r="AB15" t="s">
        <v>38</v>
      </c>
      <c r="AC15" t="s">
        <v>2414</v>
      </c>
      <c r="AD15" t="s">
        <v>2414</v>
      </c>
    </row>
    <row r="16" spans="1:30" x14ac:dyDescent="0.3">
      <c r="A16" t="s">
        <v>2286</v>
      </c>
      <c r="B16">
        <v>45096568259</v>
      </c>
      <c r="C16" t="s">
        <v>133</v>
      </c>
      <c r="D16" t="s">
        <v>2411</v>
      </c>
      <c r="E16" s="5" t="str">
        <f>Table2[[#This Row],[NAME]]</f>
        <v>BSI PEOPLE PTY LIMITED</v>
      </c>
      <c r="F16" s="5" t="str">
        <f>IF(Table2[[#This Row],[Peoplesoft Supplier ID]]="REQUIRES ONBOARDING","Requires Supplier Onboarding","Ready to Use")</f>
        <v>Requires Supplier Onboarding</v>
      </c>
      <c r="G16" t="s">
        <v>134</v>
      </c>
      <c r="H16" t="s">
        <v>135</v>
      </c>
      <c r="I16" t="s">
        <v>136</v>
      </c>
      <c r="J16" t="s">
        <v>137</v>
      </c>
      <c r="K16" t="s">
        <v>138</v>
      </c>
      <c r="L16" t="s">
        <v>139</v>
      </c>
      <c r="O16" t="s">
        <v>67</v>
      </c>
      <c r="P16" t="s">
        <v>35</v>
      </c>
      <c r="Q16">
        <v>2000</v>
      </c>
      <c r="R16" t="s">
        <v>36</v>
      </c>
      <c r="S16" t="s">
        <v>38</v>
      </c>
      <c r="T16" t="s">
        <v>38</v>
      </c>
      <c r="U16" t="s">
        <v>38</v>
      </c>
      <c r="V16" t="s">
        <v>2414</v>
      </c>
      <c r="W16" t="s">
        <v>2414</v>
      </c>
      <c r="X16" t="s">
        <v>2414</v>
      </c>
      <c r="Y16" t="s">
        <v>38</v>
      </c>
      <c r="Z16" t="s">
        <v>38</v>
      </c>
      <c r="AA16" t="s">
        <v>38</v>
      </c>
      <c r="AB16" t="s">
        <v>2414</v>
      </c>
      <c r="AC16" t="s">
        <v>2414</v>
      </c>
      <c r="AD16" t="s">
        <v>2414</v>
      </c>
    </row>
    <row r="17" spans="1:30" x14ac:dyDescent="0.3">
      <c r="A17" t="s">
        <v>2286</v>
      </c>
      <c r="B17">
        <v>18068557906</v>
      </c>
      <c r="C17" t="s">
        <v>140</v>
      </c>
      <c r="D17" t="s">
        <v>2411</v>
      </c>
      <c r="E17" s="5" t="str">
        <f>Table2[[#This Row],[NAME]]</f>
        <v>Barnardos Australia</v>
      </c>
      <c r="F17" s="5" t="str">
        <f>IF(Table2[[#This Row],[Peoplesoft Supplier ID]]="REQUIRES ONBOARDING","Requires Supplier Onboarding","Ready to Use")</f>
        <v>Requires Supplier Onboarding</v>
      </c>
      <c r="G17" t="s">
        <v>141</v>
      </c>
      <c r="H17" t="s">
        <v>142</v>
      </c>
      <c r="I17" t="s">
        <v>122</v>
      </c>
      <c r="J17" t="s">
        <v>143</v>
      </c>
      <c r="K17" t="s">
        <v>144</v>
      </c>
      <c r="L17" t="s">
        <v>145</v>
      </c>
      <c r="O17" t="s">
        <v>146</v>
      </c>
      <c r="P17" t="s">
        <v>35</v>
      </c>
      <c r="Q17">
        <v>2007</v>
      </c>
      <c r="R17" t="s">
        <v>36</v>
      </c>
      <c r="S17" t="s">
        <v>38</v>
      </c>
      <c r="T17" t="s">
        <v>2414</v>
      </c>
      <c r="U17" t="s">
        <v>38</v>
      </c>
      <c r="V17" t="s">
        <v>2414</v>
      </c>
      <c r="W17" t="s">
        <v>2414</v>
      </c>
      <c r="X17" t="s">
        <v>2414</v>
      </c>
      <c r="Y17" t="s">
        <v>2414</v>
      </c>
      <c r="Z17" t="s">
        <v>2414</v>
      </c>
      <c r="AA17" t="s">
        <v>2414</v>
      </c>
      <c r="AB17" t="s">
        <v>2414</v>
      </c>
      <c r="AC17" t="s">
        <v>2414</v>
      </c>
      <c r="AD17" t="s">
        <v>38</v>
      </c>
    </row>
    <row r="18" spans="1:30" x14ac:dyDescent="0.3">
      <c r="A18" t="s">
        <v>2286</v>
      </c>
      <c r="B18">
        <v>89113860218</v>
      </c>
      <c r="C18" t="s">
        <v>147</v>
      </c>
      <c r="D18" t="s">
        <v>2411</v>
      </c>
      <c r="E18" s="5" t="str">
        <f>Table2[[#This Row],[NAME]]</f>
        <v>Vertical Talent Pty Ltd</v>
      </c>
      <c r="F18" s="5" t="str">
        <f>IF(Table2[[#This Row],[Peoplesoft Supplier ID]]="REQUIRES ONBOARDING","Requires Supplier Onboarding","Ready to Use")</f>
        <v>Requires Supplier Onboarding</v>
      </c>
      <c r="G18" t="s">
        <v>148</v>
      </c>
      <c r="H18" t="s">
        <v>149</v>
      </c>
      <c r="I18" t="s">
        <v>150</v>
      </c>
      <c r="J18" t="s">
        <v>151</v>
      </c>
      <c r="K18">
        <v>458879548</v>
      </c>
      <c r="L18" t="s">
        <v>152</v>
      </c>
      <c r="O18" t="s">
        <v>153</v>
      </c>
      <c r="P18" t="s">
        <v>154</v>
      </c>
      <c r="Q18">
        <v>3000</v>
      </c>
      <c r="R18" t="s">
        <v>36</v>
      </c>
      <c r="S18" t="s">
        <v>2414</v>
      </c>
      <c r="T18" t="s">
        <v>2414</v>
      </c>
      <c r="U18" t="s">
        <v>38</v>
      </c>
      <c r="V18" t="s">
        <v>2414</v>
      </c>
      <c r="W18" t="s">
        <v>2414</v>
      </c>
      <c r="X18" t="s">
        <v>2414</v>
      </c>
      <c r="Y18" t="s">
        <v>2414</v>
      </c>
      <c r="Z18" t="s">
        <v>2414</v>
      </c>
      <c r="AA18" t="s">
        <v>2414</v>
      </c>
      <c r="AB18" t="s">
        <v>2414</v>
      </c>
      <c r="AC18" t="s">
        <v>2414</v>
      </c>
      <c r="AD18" t="s">
        <v>2414</v>
      </c>
    </row>
    <row r="19" spans="1:30" x14ac:dyDescent="0.3">
      <c r="A19" t="s">
        <v>2286</v>
      </c>
      <c r="B19">
        <v>43101490000</v>
      </c>
      <c r="C19" t="s">
        <v>155</v>
      </c>
      <c r="D19" t="s">
        <v>2411</v>
      </c>
      <c r="E19" s="5" t="str">
        <f>Table2[[#This Row],[NAME]]</f>
        <v>MULTI CIVIL &amp; RAIL SERVICES PTY LTD</v>
      </c>
      <c r="F19" s="5" t="str">
        <f>IF(Table2[[#This Row],[Peoplesoft Supplier ID]]="REQUIRES ONBOARDING","Requires Supplier Onboarding","Ready to Use")</f>
        <v>Requires Supplier Onboarding</v>
      </c>
      <c r="G19" t="s">
        <v>156</v>
      </c>
      <c r="H19" t="s">
        <v>157</v>
      </c>
      <c r="I19" t="s">
        <v>122</v>
      </c>
      <c r="J19" t="s">
        <v>158</v>
      </c>
      <c r="K19">
        <v>423747535</v>
      </c>
      <c r="L19" t="s">
        <v>159</v>
      </c>
      <c r="O19" t="s">
        <v>160</v>
      </c>
      <c r="P19" t="s">
        <v>35</v>
      </c>
      <c r="Q19">
        <v>2526</v>
      </c>
      <c r="R19" t="s">
        <v>36</v>
      </c>
      <c r="S19" t="s">
        <v>2414</v>
      </c>
      <c r="T19" t="s">
        <v>2414</v>
      </c>
      <c r="U19" t="s">
        <v>2414</v>
      </c>
      <c r="V19" t="s">
        <v>38</v>
      </c>
      <c r="W19" t="s">
        <v>2414</v>
      </c>
      <c r="X19" t="s">
        <v>2414</v>
      </c>
      <c r="Y19" t="s">
        <v>2414</v>
      </c>
      <c r="Z19" t="s">
        <v>2414</v>
      </c>
      <c r="AA19" t="s">
        <v>2414</v>
      </c>
      <c r="AB19" t="s">
        <v>38</v>
      </c>
      <c r="AC19" t="s">
        <v>2414</v>
      </c>
      <c r="AD19" t="s">
        <v>2414</v>
      </c>
    </row>
    <row r="20" spans="1:30" x14ac:dyDescent="0.3">
      <c r="A20" t="s">
        <v>2286</v>
      </c>
      <c r="B20">
        <v>80117862852</v>
      </c>
      <c r="C20" t="s">
        <v>161</v>
      </c>
      <c r="D20" t="s">
        <v>2411</v>
      </c>
      <c r="E20" s="5" t="str">
        <f>Table2[[#This Row],[NAME]]</f>
        <v>Statewide Management Services</v>
      </c>
      <c r="F20" s="5" t="str">
        <f>IF(Table2[[#This Row],[Peoplesoft Supplier ID]]="REQUIRES ONBOARDING","Requires Supplier Onboarding","Ready to Use")</f>
        <v>Requires Supplier Onboarding</v>
      </c>
      <c r="G20" t="s">
        <v>162</v>
      </c>
      <c r="H20" t="s">
        <v>163</v>
      </c>
      <c r="I20" t="s">
        <v>164</v>
      </c>
      <c r="J20" t="s">
        <v>165</v>
      </c>
      <c r="K20">
        <v>410454149</v>
      </c>
      <c r="L20" t="s">
        <v>166</v>
      </c>
      <c r="O20" t="s">
        <v>167</v>
      </c>
      <c r="P20" t="s">
        <v>35</v>
      </c>
      <c r="Q20">
        <v>1630</v>
      </c>
      <c r="R20" t="s">
        <v>36</v>
      </c>
      <c r="S20" t="s">
        <v>2414</v>
      </c>
      <c r="T20" t="s">
        <v>2414</v>
      </c>
      <c r="U20" t="s">
        <v>2414</v>
      </c>
      <c r="V20" t="s">
        <v>38</v>
      </c>
      <c r="W20" t="s">
        <v>2414</v>
      </c>
      <c r="X20" t="s">
        <v>2414</v>
      </c>
      <c r="Y20" t="s">
        <v>2414</v>
      </c>
      <c r="Z20" t="s">
        <v>2414</v>
      </c>
      <c r="AA20" t="s">
        <v>2414</v>
      </c>
      <c r="AB20" t="s">
        <v>2414</v>
      </c>
      <c r="AC20" t="s">
        <v>2414</v>
      </c>
      <c r="AD20" t="s">
        <v>2414</v>
      </c>
    </row>
    <row r="21" spans="1:30" x14ac:dyDescent="0.3">
      <c r="A21" t="s">
        <v>2286</v>
      </c>
      <c r="B21">
        <v>21002407589</v>
      </c>
      <c r="C21" t="s">
        <v>168</v>
      </c>
      <c r="D21" t="s">
        <v>2411</v>
      </c>
      <c r="E21" s="5" t="str">
        <f>Table2[[#This Row],[NAME]]</f>
        <v>SKILLSET</v>
      </c>
      <c r="F21" s="5" t="str">
        <f>IF(Table2[[#This Row],[Peoplesoft Supplier ID]]="REQUIRES ONBOARDING","Requires Supplier Onboarding","Ready to Use")</f>
        <v>Requires Supplier Onboarding</v>
      </c>
      <c r="G21" t="s">
        <v>169</v>
      </c>
      <c r="H21" t="s">
        <v>170</v>
      </c>
      <c r="I21" t="s">
        <v>57</v>
      </c>
      <c r="J21" t="s">
        <v>171</v>
      </c>
      <c r="K21" t="s">
        <v>172</v>
      </c>
      <c r="L21" t="s">
        <v>173</v>
      </c>
      <c r="N21" t="s">
        <v>173</v>
      </c>
      <c r="O21" t="s">
        <v>174</v>
      </c>
      <c r="P21" t="s">
        <v>35</v>
      </c>
      <c r="Q21">
        <v>2795</v>
      </c>
      <c r="R21" t="s">
        <v>36</v>
      </c>
      <c r="S21" t="s">
        <v>38</v>
      </c>
      <c r="T21" t="s">
        <v>2414</v>
      </c>
      <c r="U21" t="s">
        <v>2414</v>
      </c>
      <c r="V21" t="s">
        <v>38</v>
      </c>
      <c r="W21" t="s">
        <v>2414</v>
      </c>
      <c r="X21" t="s">
        <v>2414</v>
      </c>
      <c r="Y21" t="s">
        <v>2414</v>
      </c>
      <c r="Z21" t="s">
        <v>2414</v>
      </c>
      <c r="AA21" t="s">
        <v>2414</v>
      </c>
      <c r="AB21" t="s">
        <v>2414</v>
      </c>
      <c r="AC21" t="s">
        <v>2414</v>
      </c>
      <c r="AD21" t="s">
        <v>2414</v>
      </c>
    </row>
    <row r="22" spans="1:30" x14ac:dyDescent="0.3">
      <c r="A22" t="s">
        <v>2286</v>
      </c>
      <c r="B22">
        <v>18129889998</v>
      </c>
      <c r="C22" t="s">
        <v>175</v>
      </c>
      <c r="D22" t="s">
        <v>2411</v>
      </c>
      <c r="E22" s="5" t="str">
        <f>Table2[[#This Row],[NAME]]</f>
        <v>Marsden International Pty Ltd</v>
      </c>
      <c r="F22" s="5" t="str">
        <f>IF(Table2[[#This Row],[Peoplesoft Supplier ID]]="REQUIRES ONBOARDING","Requires Supplier Onboarding","Ready to Use")</f>
        <v>Requires Supplier Onboarding</v>
      </c>
      <c r="G22" t="s">
        <v>176</v>
      </c>
      <c r="H22" t="s">
        <v>177</v>
      </c>
      <c r="I22" t="s">
        <v>178</v>
      </c>
      <c r="J22" t="s">
        <v>179</v>
      </c>
      <c r="K22">
        <v>439396626</v>
      </c>
      <c r="L22" t="s">
        <v>180</v>
      </c>
      <c r="M22" t="s">
        <v>139</v>
      </c>
      <c r="O22" t="s">
        <v>67</v>
      </c>
      <c r="P22" t="s">
        <v>35</v>
      </c>
      <c r="Q22">
        <v>2000</v>
      </c>
      <c r="R22" t="s">
        <v>36</v>
      </c>
      <c r="S22" t="s">
        <v>38</v>
      </c>
      <c r="T22" t="s">
        <v>2414</v>
      </c>
      <c r="U22" t="s">
        <v>38</v>
      </c>
      <c r="V22" t="s">
        <v>2414</v>
      </c>
      <c r="W22" t="s">
        <v>2414</v>
      </c>
      <c r="X22" t="s">
        <v>2414</v>
      </c>
      <c r="Y22" t="s">
        <v>2414</v>
      </c>
      <c r="Z22" t="s">
        <v>2414</v>
      </c>
      <c r="AA22" t="s">
        <v>2414</v>
      </c>
      <c r="AB22" t="s">
        <v>38</v>
      </c>
      <c r="AC22" t="s">
        <v>2414</v>
      </c>
      <c r="AD22" t="s">
        <v>2414</v>
      </c>
    </row>
    <row r="23" spans="1:30" x14ac:dyDescent="0.3">
      <c r="A23" t="s">
        <v>2286</v>
      </c>
      <c r="B23">
        <v>61142958629</v>
      </c>
      <c r="C23" t="s">
        <v>181</v>
      </c>
      <c r="D23" t="s">
        <v>2411</v>
      </c>
      <c r="E23" s="5" t="str">
        <f>Table2[[#This Row],[NAME]]</f>
        <v>Oceans Group Search &amp; Selection Pty Ltd</v>
      </c>
      <c r="F23" s="5" t="str">
        <f>IF(Table2[[#This Row],[Peoplesoft Supplier ID]]="REQUIRES ONBOARDING","Requires Supplier Onboarding","Ready to Use")</f>
        <v>Requires Supplier Onboarding</v>
      </c>
      <c r="G23" t="s">
        <v>182</v>
      </c>
      <c r="H23" t="s">
        <v>183</v>
      </c>
      <c r="I23" t="s">
        <v>184</v>
      </c>
      <c r="J23" t="s">
        <v>185</v>
      </c>
      <c r="K23">
        <v>298730014</v>
      </c>
      <c r="L23" t="s">
        <v>186</v>
      </c>
      <c r="N23" t="s">
        <v>187</v>
      </c>
      <c r="O23" t="s">
        <v>67</v>
      </c>
      <c r="P23" t="s">
        <v>35</v>
      </c>
      <c r="Q23">
        <v>2000</v>
      </c>
      <c r="R23" t="s">
        <v>36</v>
      </c>
      <c r="S23" t="s">
        <v>2414</v>
      </c>
      <c r="T23" t="s">
        <v>2414</v>
      </c>
      <c r="U23" t="s">
        <v>38</v>
      </c>
      <c r="V23" t="s">
        <v>2414</v>
      </c>
      <c r="W23" t="s">
        <v>2414</v>
      </c>
      <c r="X23" t="s">
        <v>2414</v>
      </c>
      <c r="Y23" t="s">
        <v>2414</v>
      </c>
      <c r="Z23" t="s">
        <v>38</v>
      </c>
      <c r="AA23" t="s">
        <v>2414</v>
      </c>
      <c r="AB23" t="s">
        <v>2414</v>
      </c>
      <c r="AC23" t="s">
        <v>2414</v>
      </c>
      <c r="AD23" t="s">
        <v>2414</v>
      </c>
    </row>
    <row r="24" spans="1:30" x14ac:dyDescent="0.3">
      <c r="A24" t="s">
        <v>2286</v>
      </c>
      <c r="B24">
        <v>99167081772</v>
      </c>
      <c r="C24" t="s">
        <v>188</v>
      </c>
      <c r="D24" t="s">
        <v>2411</v>
      </c>
      <c r="E24" s="5" t="str">
        <f>Table2[[#This Row],[NAME]]</f>
        <v>RUBIX SOLUTIONS PTY. LTD.</v>
      </c>
      <c r="F24" s="5" t="str">
        <f>IF(Table2[[#This Row],[Peoplesoft Supplier ID]]="REQUIRES ONBOARDING","Requires Supplier Onboarding","Ready to Use")</f>
        <v>Requires Supplier Onboarding</v>
      </c>
      <c r="G24" t="s">
        <v>189</v>
      </c>
      <c r="H24" t="s">
        <v>190</v>
      </c>
      <c r="I24" t="s">
        <v>85</v>
      </c>
      <c r="J24" t="s">
        <v>191</v>
      </c>
      <c r="K24">
        <v>416188815</v>
      </c>
      <c r="L24" t="s">
        <v>192</v>
      </c>
      <c r="O24" t="s">
        <v>193</v>
      </c>
      <c r="P24" t="s">
        <v>35</v>
      </c>
      <c r="Q24">
        <v>2011</v>
      </c>
      <c r="R24" t="s">
        <v>36</v>
      </c>
      <c r="S24" t="s">
        <v>2414</v>
      </c>
      <c r="T24" t="s">
        <v>2414</v>
      </c>
      <c r="U24" t="s">
        <v>38</v>
      </c>
      <c r="V24" t="s">
        <v>38</v>
      </c>
      <c r="W24" t="s">
        <v>38</v>
      </c>
      <c r="X24" t="s">
        <v>2414</v>
      </c>
      <c r="Y24" t="s">
        <v>38</v>
      </c>
      <c r="Z24" t="s">
        <v>38</v>
      </c>
      <c r="AA24" t="s">
        <v>38</v>
      </c>
      <c r="AB24" t="s">
        <v>2414</v>
      </c>
      <c r="AC24" t="s">
        <v>2414</v>
      </c>
      <c r="AD24" t="s">
        <v>2414</v>
      </c>
    </row>
    <row r="25" spans="1:30" x14ac:dyDescent="0.3">
      <c r="A25" t="s">
        <v>2286</v>
      </c>
      <c r="B25">
        <v>90620498240</v>
      </c>
      <c r="C25" t="s">
        <v>194</v>
      </c>
      <c r="D25" t="s">
        <v>2411</v>
      </c>
      <c r="E25" s="5" t="str">
        <f>Table2[[#This Row],[NAME]]</f>
        <v>IBC RECRUITMENT PTY LTD</v>
      </c>
      <c r="F25" s="5" t="str">
        <f>IF(Table2[[#This Row],[Peoplesoft Supplier ID]]="REQUIRES ONBOARDING","Requires Supplier Onboarding","Ready to Use")</f>
        <v>Requires Supplier Onboarding</v>
      </c>
      <c r="G25" t="s">
        <v>195</v>
      </c>
      <c r="H25" t="s">
        <v>196</v>
      </c>
      <c r="I25" t="s">
        <v>197</v>
      </c>
      <c r="J25" t="s">
        <v>198</v>
      </c>
      <c r="K25">
        <v>424088166</v>
      </c>
      <c r="L25" t="s">
        <v>199</v>
      </c>
      <c r="O25" t="s">
        <v>67</v>
      </c>
      <c r="P25" t="s">
        <v>35</v>
      </c>
      <c r="Q25">
        <v>2000</v>
      </c>
      <c r="R25" t="s">
        <v>36</v>
      </c>
      <c r="S25" t="s">
        <v>38</v>
      </c>
      <c r="T25" t="s">
        <v>38</v>
      </c>
      <c r="U25" t="s">
        <v>38</v>
      </c>
      <c r="V25" t="s">
        <v>2414</v>
      </c>
      <c r="W25" t="s">
        <v>2414</v>
      </c>
      <c r="X25" t="s">
        <v>2414</v>
      </c>
      <c r="Y25" t="s">
        <v>38</v>
      </c>
      <c r="Z25" t="s">
        <v>38</v>
      </c>
      <c r="AA25" t="s">
        <v>38</v>
      </c>
      <c r="AB25" t="s">
        <v>2414</v>
      </c>
      <c r="AC25" t="s">
        <v>2414</v>
      </c>
      <c r="AD25" t="s">
        <v>2414</v>
      </c>
    </row>
    <row r="26" spans="1:30" x14ac:dyDescent="0.3">
      <c r="A26" t="s">
        <v>2286</v>
      </c>
      <c r="B26">
        <v>72059990331</v>
      </c>
      <c r="C26" t="s">
        <v>200</v>
      </c>
      <c r="D26" t="s">
        <v>2411</v>
      </c>
      <c r="E26" s="5" t="str">
        <f>Table2[[#This Row],[NAME]]</f>
        <v>ENTERPRISE BUILDER PTY LTD</v>
      </c>
      <c r="F26" s="5" t="str">
        <f>IF(Table2[[#This Row],[Peoplesoft Supplier ID]]="REQUIRES ONBOARDING","Requires Supplier Onboarding","Ready to Use")</f>
        <v>Requires Supplier Onboarding</v>
      </c>
      <c r="G26" t="s">
        <v>201</v>
      </c>
      <c r="H26" t="s">
        <v>202</v>
      </c>
      <c r="I26" t="s">
        <v>85</v>
      </c>
      <c r="J26" t="s">
        <v>203</v>
      </c>
      <c r="K26" t="s">
        <v>204</v>
      </c>
      <c r="L26" t="s">
        <v>205</v>
      </c>
      <c r="O26" t="s">
        <v>206</v>
      </c>
      <c r="P26" t="s">
        <v>35</v>
      </c>
      <c r="Q26">
        <v>2073</v>
      </c>
      <c r="R26" t="s">
        <v>36</v>
      </c>
      <c r="S26" t="s">
        <v>2414</v>
      </c>
      <c r="T26" t="s">
        <v>2414</v>
      </c>
      <c r="U26" t="s">
        <v>2414</v>
      </c>
      <c r="V26" t="s">
        <v>2414</v>
      </c>
      <c r="W26" t="s">
        <v>38</v>
      </c>
      <c r="X26" t="s">
        <v>2414</v>
      </c>
      <c r="Y26" t="s">
        <v>2414</v>
      </c>
      <c r="Z26" t="s">
        <v>2414</v>
      </c>
      <c r="AA26" t="s">
        <v>2414</v>
      </c>
      <c r="AB26" t="s">
        <v>2414</v>
      </c>
      <c r="AC26" t="s">
        <v>2414</v>
      </c>
      <c r="AD26" t="s">
        <v>2414</v>
      </c>
    </row>
    <row r="27" spans="1:30" x14ac:dyDescent="0.3">
      <c r="A27" t="s">
        <v>2286</v>
      </c>
      <c r="B27">
        <v>16010089175</v>
      </c>
      <c r="C27" t="s">
        <v>207</v>
      </c>
      <c r="D27" t="s">
        <v>2411</v>
      </c>
      <c r="E27" s="5" t="str">
        <f>Table2[[#This Row],[NAME]]</f>
        <v>DIALOG PTY. LTD.</v>
      </c>
      <c r="F27" s="5" t="str">
        <f>IF(Table2[[#This Row],[Peoplesoft Supplier ID]]="REQUIRES ONBOARDING","Requires Supplier Onboarding","Ready to Use")</f>
        <v>Requires Supplier Onboarding</v>
      </c>
      <c r="G27" t="s">
        <v>208</v>
      </c>
      <c r="H27" t="s">
        <v>209</v>
      </c>
      <c r="I27" t="s">
        <v>210</v>
      </c>
      <c r="J27" t="s">
        <v>211</v>
      </c>
      <c r="K27" t="s">
        <v>212</v>
      </c>
      <c r="L27" t="s">
        <v>213</v>
      </c>
      <c r="O27" t="s">
        <v>214</v>
      </c>
      <c r="P27" t="s">
        <v>53</v>
      </c>
      <c r="Q27">
        <v>4101</v>
      </c>
      <c r="R27" t="s">
        <v>36</v>
      </c>
      <c r="S27" t="s">
        <v>2414</v>
      </c>
      <c r="T27" t="s">
        <v>2414</v>
      </c>
      <c r="U27" t="s">
        <v>2414</v>
      </c>
      <c r="V27" t="s">
        <v>2414</v>
      </c>
      <c r="W27" t="s">
        <v>2414</v>
      </c>
      <c r="X27" t="s">
        <v>2414</v>
      </c>
      <c r="Y27" t="s">
        <v>2414</v>
      </c>
      <c r="Z27" t="s">
        <v>2414</v>
      </c>
      <c r="AA27" t="s">
        <v>38</v>
      </c>
      <c r="AB27" t="s">
        <v>2414</v>
      </c>
      <c r="AC27" t="s">
        <v>2414</v>
      </c>
      <c r="AD27" t="s">
        <v>2414</v>
      </c>
    </row>
    <row r="28" spans="1:30" x14ac:dyDescent="0.3">
      <c r="A28" t="s">
        <v>2286</v>
      </c>
      <c r="B28">
        <v>39629530785</v>
      </c>
      <c r="C28" t="s">
        <v>215</v>
      </c>
      <c r="D28" t="s">
        <v>2411</v>
      </c>
      <c r="E28" s="5" t="str">
        <f>Table2[[#This Row],[NAME]]</f>
        <v>PROFECTUS VENTURES PTY LTD</v>
      </c>
      <c r="F28" s="5" t="str">
        <f>IF(Table2[[#This Row],[Peoplesoft Supplier ID]]="REQUIRES ONBOARDING","Requires Supplier Onboarding","Ready to Use")</f>
        <v>Requires Supplier Onboarding</v>
      </c>
      <c r="G28" t="s">
        <v>216</v>
      </c>
      <c r="H28" t="s">
        <v>217</v>
      </c>
      <c r="I28" t="s">
        <v>218</v>
      </c>
      <c r="J28" t="s">
        <v>219</v>
      </c>
      <c r="K28">
        <v>411879111</v>
      </c>
      <c r="L28" t="s">
        <v>220</v>
      </c>
      <c r="O28" t="s">
        <v>221</v>
      </c>
      <c r="P28" t="s">
        <v>90</v>
      </c>
      <c r="Q28">
        <v>2609</v>
      </c>
      <c r="R28" t="s">
        <v>36</v>
      </c>
      <c r="S28" t="s">
        <v>2414</v>
      </c>
      <c r="T28" t="s">
        <v>2414</v>
      </c>
      <c r="U28" t="s">
        <v>2414</v>
      </c>
      <c r="V28" t="s">
        <v>2414</v>
      </c>
      <c r="W28" t="s">
        <v>2414</v>
      </c>
      <c r="X28" t="s">
        <v>2414</v>
      </c>
      <c r="Y28" t="s">
        <v>38</v>
      </c>
      <c r="Z28" t="s">
        <v>38</v>
      </c>
      <c r="AA28" t="s">
        <v>38</v>
      </c>
      <c r="AB28" t="s">
        <v>2414</v>
      </c>
      <c r="AC28" t="s">
        <v>2414</v>
      </c>
      <c r="AD28" t="s">
        <v>2414</v>
      </c>
    </row>
    <row r="29" spans="1:30" x14ac:dyDescent="0.3">
      <c r="A29" t="s">
        <v>2286</v>
      </c>
      <c r="B29">
        <v>15071884994</v>
      </c>
      <c r="C29" t="s">
        <v>222</v>
      </c>
      <c r="D29" t="s">
        <v>2411</v>
      </c>
      <c r="E29" s="5" t="str">
        <f>Table2[[#This Row],[NAME]]</f>
        <v>MANPOWER SERVICES (AUSTRALIA) PTY LTD</v>
      </c>
      <c r="F29" s="5" t="str">
        <f>IF(Table2[[#This Row],[Peoplesoft Supplier ID]]="REQUIRES ONBOARDING","Requires Supplier Onboarding","Ready to Use")</f>
        <v>Requires Supplier Onboarding</v>
      </c>
      <c r="G29" t="s">
        <v>223</v>
      </c>
      <c r="H29" t="s">
        <v>224</v>
      </c>
      <c r="I29" t="s">
        <v>85</v>
      </c>
      <c r="J29" t="s">
        <v>225</v>
      </c>
      <c r="K29">
        <v>452370230</v>
      </c>
      <c r="L29" t="s">
        <v>226</v>
      </c>
      <c r="O29" t="s">
        <v>67</v>
      </c>
      <c r="P29" t="s">
        <v>35</v>
      </c>
      <c r="Q29">
        <v>2000</v>
      </c>
      <c r="R29" t="s">
        <v>36</v>
      </c>
      <c r="S29" t="s">
        <v>38</v>
      </c>
      <c r="T29" t="s">
        <v>38</v>
      </c>
      <c r="U29" t="s">
        <v>2414</v>
      </c>
      <c r="V29" t="s">
        <v>38</v>
      </c>
      <c r="W29" t="s">
        <v>38</v>
      </c>
      <c r="X29" t="s">
        <v>38</v>
      </c>
      <c r="Y29" t="s">
        <v>2414</v>
      </c>
      <c r="Z29" t="s">
        <v>2414</v>
      </c>
      <c r="AA29" t="s">
        <v>2414</v>
      </c>
      <c r="AB29" t="s">
        <v>2414</v>
      </c>
      <c r="AC29" t="s">
        <v>2414</v>
      </c>
      <c r="AD29" t="s">
        <v>2414</v>
      </c>
    </row>
    <row r="30" spans="1:30" x14ac:dyDescent="0.3">
      <c r="A30" t="s">
        <v>2286</v>
      </c>
      <c r="B30">
        <v>23145727859</v>
      </c>
      <c r="C30" t="s">
        <v>227</v>
      </c>
      <c r="D30" t="s">
        <v>2411</v>
      </c>
      <c r="E30" s="5" t="str">
        <f>Table2[[#This Row],[NAME]]</f>
        <v>MTC Recruitment Limited</v>
      </c>
      <c r="F30" s="5" t="str">
        <f>IF(Table2[[#This Row],[Peoplesoft Supplier ID]]="REQUIRES ONBOARDING","Requires Supplier Onboarding","Ready to Use")</f>
        <v>Requires Supplier Onboarding</v>
      </c>
      <c r="G30" t="s">
        <v>228</v>
      </c>
      <c r="H30" t="s">
        <v>229</v>
      </c>
      <c r="I30" t="s">
        <v>230</v>
      </c>
      <c r="J30" t="s">
        <v>231</v>
      </c>
      <c r="K30">
        <v>299143270</v>
      </c>
      <c r="L30" t="s">
        <v>232</v>
      </c>
      <c r="M30" t="s">
        <v>233</v>
      </c>
      <c r="N30" t="s">
        <v>234</v>
      </c>
      <c r="O30" t="s">
        <v>235</v>
      </c>
      <c r="P30" t="s">
        <v>35</v>
      </c>
      <c r="Q30">
        <v>2204</v>
      </c>
      <c r="R30" t="s">
        <v>36</v>
      </c>
      <c r="S30" t="s">
        <v>38</v>
      </c>
      <c r="T30" t="s">
        <v>2414</v>
      </c>
      <c r="U30" t="s">
        <v>2414</v>
      </c>
      <c r="V30" t="s">
        <v>38</v>
      </c>
      <c r="W30" t="s">
        <v>2414</v>
      </c>
      <c r="X30" t="s">
        <v>2414</v>
      </c>
      <c r="Y30" t="s">
        <v>2414</v>
      </c>
      <c r="Z30" t="s">
        <v>2414</v>
      </c>
      <c r="AA30" t="s">
        <v>2414</v>
      </c>
      <c r="AB30" t="s">
        <v>2414</v>
      </c>
      <c r="AC30" t="s">
        <v>2414</v>
      </c>
      <c r="AD30" t="s">
        <v>2414</v>
      </c>
    </row>
    <row r="31" spans="1:30" x14ac:dyDescent="0.3">
      <c r="A31" t="s">
        <v>2286</v>
      </c>
      <c r="B31">
        <v>70121195999</v>
      </c>
      <c r="C31" t="s">
        <v>236</v>
      </c>
      <c r="D31" t="s">
        <v>2411</v>
      </c>
      <c r="E31" s="5" t="str">
        <f>Table2[[#This Row],[NAME]]</f>
        <v>SIRIUS PEOPLE PTY LTD</v>
      </c>
      <c r="F31" s="5" t="str">
        <f>IF(Table2[[#This Row],[Peoplesoft Supplier ID]]="REQUIRES ONBOARDING","Requires Supplier Onboarding","Ready to Use")</f>
        <v>Requires Supplier Onboarding</v>
      </c>
      <c r="G31" t="s">
        <v>237</v>
      </c>
      <c r="H31" t="s">
        <v>238</v>
      </c>
      <c r="I31" t="s">
        <v>239</v>
      </c>
      <c r="J31" t="s">
        <v>240</v>
      </c>
      <c r="K31">
        <v>434106725</v>
      </c>
      <c r="L31" t="s">
        <v>241</v>
      </c>
      <c r="O31" t="s">
        <v>104</v>
      </c>
      <c r="P31" t="s">
        <v>35</v>
      </c>
      <c r="Q31">
        <v>2000</v>
      </c>
      <c r="R31" t="s">
        <v>36</v>
      </c>
      <c r="S31" t="s">
        <v>38</v>
      </c>
      <c r="T31" t="s">
        <v>2414</v>
      </c>
      <c r="U31" t="s">
        <v>38</v>
      </c>
      <c r="V31" t="s">
        <v>2414</v>
      </c>
      <c r="W31" t="s">
        <v>2414</v>
      </c>
      <c r="X31" t="s">
        <v>38</v>
      </c>
      <c r="Y31" t="s">
        <v>38</v>
      </c>
      <c r="Z31" t="s">
        <v>38</v>
      </c>
      <c r="AA31" t="s">
        <v>38</v>
      </c>
      <c r="AB31" t="s">
        <v>2414</v>
      </c>
      <c r="AC31" t="s">
        <v>2414</v>
      </c>
      <c r="AD31" t="s">
        <v>2414</v>
      </c>
    </row>
    <row r="32" spans="1:30" x14ac:dyDescent="0.3">
      <c r="A32" t="s">
        <v>2286</v>
      </c>
      <c r="B32">
        <v>75112659373</v>
      </c>
      <c r="C32" t="s">
        <v>242</v>
      </c>
      <c r="D32" t="s">
        <v>2411</v>
      </c>
      <c r="E32" s="5" t="str">
        <f>Table2[[#This Row],[NAME]]</f>
        <v>AAR Consulting Group Pty Ltd</v>
      </c>
      <c r="F32" s="5" t="str">
        <f>IF(Table2[[#This Row],[Peoplesoft Supplier ID]]="REQUIRES ONBOARDING","Requires Supplier Onboarding","Ready to Use")</f>
        <v>Requires Supplier Onboarding</v>
      </c>
      <c r="G32" t="s">
        <v>243</v>
      </c>
      <c r="H32" t="s">
        <v>244</v>
      </c>
      <c r="I32" t="s">
        <v>245</v>
      </c>
      <c r="J32" t="s">
        <v>246</v>
      </c>
      <c r="K32" t="s">
        <v>247</v>
      </c>
      <c r="L32" t="s">
        <v>248</v>
      </c>
      <c r="O32" t="s">
        <v>249</v>
      </c>
      <c r="P32" t="s">
        <v>35</v>
      </c>
      <c r="Q32">
        <v>2000</v>
      </c>
      <c r="R32" t="s">
        <v>36</v>
      </c>
      <c r="S32" t="s">
        <v>38</v>
      </c>
      <c r="T32" t="s">
        <v>38</v>
      </c>
      <c r="U32" t="s">
        <v>38</v>
      </c>
      <c r="V32" t="s">
        <v>2414</v>
      </c>
      <c r="W32" t="s">
        <v>38</v>
      </c>
      <c r="X32" t="s">
        <v>2414</v>
      </c>
      <c r="Y32" t="s">
        <v>38</v>
      </c>
      <c r="Z32" t="s">
        <v>38</v>
      </c>
      <c r="AA32" t="s">
        <v>38</v>
      </c>
      <c r="AB32" t="s">
        <v>2414</v>
      </c>
      <c r="AC32" t="s">
        <v>2414</v>
      </c>
      <c r="AD32" t="s">
        <v>2414</v>
      </c>
    </row>
    <row r="33" spans="1:30" x14ac:dyDescent="0.3">
      <c r="A33" t="s">
        <v>2286</v>
      </c>
      <c r="B33">
        <v>19154150508</v>
      </c>
      <c r="C33" t="s">
        <v>250</v>
      </c>
      <c r="D33" t="s">
        <v>2411</v>
      </c>
      <c r="E33" s="5" t="str">
        <f>Table2[[#This Row],[NAME]]</f>
        <v>FIRST GRADE GROUP PTY LTD</v>
      </c>
      <c r="F33" s="5" t="str">
        <f>IF(Table2[[#This Row],[Peoplesoft Supplier ID]]="REQUIRES ONBOARDING","Requires Supplier Onboarding","Ready to Use")</f>
        <v>Requires Supplier Onboarding</v>
      </c>
      <c r="G33" t="s">
        <v>251</v>
      </c>
      <c r="H33" t="s">
        <v>252</v>
      </c>
      <c r="I33" t="s">
        <v>115</v>
      </c>
      <c r="J33" t="s">
        <v>253</v>
      </c>
      <c r="K33" t="s">
        <v>254</v>
      </c>
      <c r="L33" t="s">
        <v>255</v>
      </c>
      <c r="O33" t="s">
        <v>256</v>
      </c>
      <c r="P33" t="s">
        <v>53</v>
      </c>
      <c r="Q33">
        <v>4169</v>
      </c>
      <c r="R33" t="s">
        <v>36</v>
      </c>
      <c r="S33" t="s">
        <v>38</v>
      </c>
      <c r="T33" t="s">
        <v>38</v>
      </c>
      <c r="U33" t="s">
        <v>38</v>
      </c>
      <c r="V33" t="s">
        <v>2414</v>
      </c>
      <c r="W33" t="s">
        <v>2414</v>
      </c>
      <c r="X33" t="s">
        <v>2414</v>
      </c>
      <c r="Y33" t="s">
        <v>2414</v>
      </c>
      <c r="Z33" t="s">
        <v>38</v>
      </c>
      <c r="AA33" t="s">
        <v>2414</v>
      </c>
      <c r="AB33" t="s">
        <v>2414</v>
      </c>
      <c r="AC33" t="s">
        <v>2414</v>
      </c>
      <c r="AD33" t="s">
        <v>2414</v>
      </c>
    </row>
    <row r="34" spans="1:30" x14ac:dyDescent="0.3">
      <c r="A34" t="s">
        <v>2286</v>
      </c>
      <c r="B34">
        <v>31147753204</v>
      </c>
      <c r="C34" t="s">
        <v>257</v>
      </c>
      <c r="D34" t="s">
        <v>2411</v>
      </c>
      <c r="E34" s="5" t="str">
        <f>Table2[[#This Row],[NAME]]</f>
        <v>PRISM CONSULTANCY SOLUTIONS PTY LTD</v>
      </c>
      <c r="F34" s="5" t="str">
        <f>IF(Table2[[#This Row],[Peoplesoft Supplier ID]]="REQUIRES ONBOARDING","Requires Supplier Onboarding","Ready to Use")</f>
        <v>Requires Supplier Onboarding</v>
      </c>
      <c r="G34" t="s">
        <v>258</v>
      </c>
      <c r="H34" t="s">
        <v>259</v>
      </c>
      <c r="I34" t="s">
        <v>85</v>
      </c>
      <c r="J34" t="s">
        <v>260</v>
      </c>
      <c r="K34">
        <v>61430534567</v>
      </c>
      <c r="L34" t="s">
        <v>261</v>
      </c>
      <c r="M34" t="s">
        <v>262</v>
      </c>
      <c r="O34" t="s">
        <v>263</v>
      </c>
      <c r="P34" t="s">
        <v>35</v>
      </c>
      <c r="Q34">
        <v>2768</v>
      </c>
      <c r="R34" t="s">
        <v>36</v>
      </c>
      <c r="S34" t="s">
        <v>2414</v>
      </c>
      <c r="T34" t="s">
        <v>2414</v>
      </c>
      <c r="U34" t="s">
        <v>2414</v>
      </c>
      <c r="V34" t="s">
        <v>2414</v>
      </c>
      <c r="W34" t="s">
        <v>2414</v>
      </c>
      <c r="X34" t="s">
        <v>2414</v>
      </c>
      <c r="Y34" t="s">
        <v>38</v>
      </c>
      <c r="Z34" t="s">
        <v>38</v>
      </c>
      <c r="AA34" t="s">
        <v>38</v>
      </c>
      <c r="AB34" t="s">
        <v>2414</v>
      </c>
      <c r="AC34" t="s">
        <v>2414</v>
      </c>
      <c r="AD34" t="s">
        <v>2414</v>
      </c>
    </row>
    <row r="35" spans="1:30" x14ac:dyDescent="0.3">
      <c r="A35" t="s">
        <v>2286</v>
      </c>
      <c r="B35">
        <v>24151048225</v>
      </c>
      <c r="C35" t="s">
        <v>264</v>
      </c>
      <c r="D35" t="s">
        <v>2411</v>
      </c>
      <c r="E35" s="5" t="str">
        <f>Table2[[#This Row],[NAME]]</f>
        <v>Adactin Group Pty Ltd</v>
      </c>
      <c r="F35" s="5" t="str">
        <f>IF(Table2[[#This Row],[Peoplesoft Supplier ID]]="REQUIRES ONBOARDING","Requires Supplier Onboarding","Ready to Use")</f>
        <v>Requires Supplier Onboarding</v>
      </c>
      <c r="G35" t="s">
        <v>265</v>
      </c>
      <c r="H35" t="s">
        <v>266</v>
      </c>
      <c r="I35" t="s">
        <v>57</v>
      </c>
      <c r="J35" t="s">
        <v>267</v>
      </c>
      <c r="K35">
        <v>435916899</v>
      </c>
      <c r="L35" t="s">
        <v>268</v>
      </c>
      <c r="M35" t="s">
        <v>269</v>
      </c>
      <c r="N35" t="s">
        <v>270</v>
      </c>
      <c r="O35" t="s">
        <v>271</v>
      </c>
      <c r="P35" t="s">
        <v>35</v>
      </c>
      <c r="Q35">
        <v>2150</v>
      </c>
      <c r="R35" t="s">
        <v>36</v>
      </c>
      <c r="S35" t="s">
        <v>2414</v>
      </c>
      <c r="T35" t="s">
        <v>2414</v>
      </c>
      <c r="U35" t="s">
        <v>38</v>
      </c>
      <c r="V35" t="s">
        <v>2414</v>
      </c>
      <c r="W35" t="s">
        <v>2414</v>
      </c>
      <c r="X35" t="s">
        <v>2414</v>
      </c>
      <c r="Y35" t="s">
        <v>38</v>
      </c>
      <c r="Z35" t="s">
        <v>38</v>
      </c>
      <c r="AA35" t="s">
        <v>38</v>
      </c>
      <c r="AB35" t="s">
        <v>2414</v>
      </c>
      <c r="AC35" t="s">
        <v>2414</v>
      </c>
      <c r="AD35" t="s">
        <v>2414</v>
      </c>
    </row>
    <row r="36" spans="1:30" x14ac:dyDescent="0.3">
      <c r="A36" t="s">
        <v>2286</v>
      </c>
      <c r="B36">
        <v>66005585811</v>
      </c>
      <c r="C36" t="s">
        <v>272</v>
      </c>
      <c r="D36" t="s">
        <v>2411</v>
      </c>
      <c r="E36" s="5" t="str">
        <f>Table2[[#This Row],[NAME]]</f>
        <v>Programmed Skilled Workforce Limited</v>
      </c>
      <c r="F36" s="5" t="str">
        <f>IF(Table2[[#This Row],[Peoplesoft Supplier ID]]="REQUIRES ONBOARDING","Requires Supplier Onboarding","Ready to Use")</f>
        <v>Requires Supplier Onboarding</v>
      </c>
      <c r="G36" t="s">
        <v>273</v>
      </c>
      <c r="H36" t="s">
        <v>274</v>
      </c>
      <c r="I36" t="s">
        <v>275</v>
      </c>
      <c r="J36" t="s">
        <v>276</v>
      </c>
      <c r="K36" t="s">
        <v>277</v>
      </c>
      <c r="L36" t="s">
        <v>278</v>
      </c>
      <c r="O36" t="s">
        <v>279</v>
      </c>
      <c r="P36" t="s">
        <v>280</v>
      </c>
      <c r="Q36">
        <v>6100</v>
      </c>
      <c r="R36" t="s">
        <v>36</v>
      </c>
      <c r="S36" t="s">
        <v>38</v>
      </c>
      <c r="T36" t="s">
        <v>38</v>
      </c>
      <c r="U36" t="s">
        <v>38</v>
      </c>
      <c r="V36" t="s">
        <v>38</v>
      </c>
      <c r="W36" t="s">
        <v>38</v>
      </c>
      <c r="X36" t="s">
        <v>38</v>
      </c>
      <c r="Y36" t="s">
        <v>38</v>
      </c>
      <c r="Z36" t="s">
        <v>38</v>
      </c>
      <c r="AA36" t="s">
        <v>38</v>
      </c>
      <c r="AB36" t="s">
        <v>38</v>
      </c>
      <c r="AC36" t="s">
        <v>2414</v>
      </c>
      <c r="AD36" t="s">
        <v>2414</v>
      </c>
    </row>
    <row r="37" spans="1:30" x14ac:dyDescent="0.3">
      <c r="A37" t="s">
        <v>2286</v>
      </c>
      <c r="B37">
        <v>79617492734</v>
      </c>
      <c r="C37" t="s">
        <v>281</v>
      </c>
      <c r="D37" t="s">
        <v>2411</v>
      </c>
      <c r="E37" s="5" t="str">
        <f>Table2[[#This Row],[NAME]]</f>
        <v>DARUMATIC PTY LTD</v>
      </c>
      <c r="F37" s="5" t="str">
        <f>IF(Table2[[#This Row],[Peoplesoft Supplier ID]]="REQUIRES ONBOARDING","Requires Supplier Onboarding","Ready to Use")</f>
        <v>Requires Supplier Onboarding</v>
      </c>
      <c r="G37" t="s">
        <v>282</v>
      </c>
      <c r="H37" t="s">
        <v>283</v>
      </c>
      <c r="J37" t="s">
        <v>284</v>
      </c>
      <c r="K37" t="s">
        <v>285</v>
      </c>
      <c r="L37" t="s">
        <v>286</v>
      </c>
      <c r="O37" t="s">
        <v>67</v>
      </c>
      <c r="P37" t="s">
        <v>35</v>
      </c>
      <c r="Q37">
        <v>2000</v>
      </c>
      <c r="R37" t="s">
        <v>36</v>
      </c>
      <c r="S37" t="s">
        <v>2414</v>
      </c>
      <c r="T37" t="s">
        <v>2414</v>
      </c>
      <c r="U37" t="s">
        <v>2414</v>
      </c>
      <c r="V37" t="s">
        <v>2414</v>
      </c>
      <c r="W37" t="s">
        <v>2414</v>
      </c>
      <c r="X37" t="s">
        <v>2414</v>
      </c>
      <c r="Y37" t="s">
        <v>38</v>
      </c>
      <c r="Z37" t="s">
        <v>38</v>
      </c>
      <c r="AA37" t="s">
        <v>38</v>
      </c>
      <c r="AB37" t="s">
        <v>2414</v>
      </c>
      <c r="AC37" t="s">
        <v>2414</v>
      </c>
      <c r="AD37" t="s">
        <v>2414</v>
      </c>
    </row>
    <row r="38" spans="1:30" x14ac:dyDescent="0.3">
      <c r="A38" t="s">
        <v>2286</v>
      </c>
      <c r="B38">
        <v>92636192820</v>
      </c>
      <c r="C38" t="s">
        <v>287</v>
      </c>
      <c r="D38" t="s">
        <v>2411</v>
      </c>
      <c r="E38" s="5" t="str">
        <f>Table2[[#This Row],[NAME]]</f>
        <v>Goldenvine Pty Ltd</v>
      </c>
      <c r="F38" s="5" t="str">
        <f>IF(Table2[[#This Row],[Peoplesoft Supplier ID]]="REQUIRES ONBOARDING","Requires Supplier Onboarding","Ready to Use")</f>
        <v>Requires Supplier Onboarding</v>
      </c>
      <c r="G38" t="s">
        <v>288</v>
      </c>
      <c r="H38" t="s">
        <v>289</v>
      </c>
      <c r="I38" t="s">
        <v>85</v>
      </c>
      <c r="J38" t="s">
        <v>290</v>
      </c>
      <c r="K38">
        <v>61420982210</v>
      </c>
      <c r="L38" t="s">
        <v>291</v>
      </c>
      <c r="M38" t="s">
        <v>292</v>
      </c>
      <c r="O38" t="s">
        <v>293</v>
      </c>
      <c r="P38" t="s">
        <v>35</v>
      </c>
      <c r="Q38">
        <v>2000</v>
      </c>
      <c r="R38" t="s">
        <v>36</v>
      </c>
      <c r="S38" t="s">
        <v>2414</v>
      </c>
      <c r="T38" t="s">
        <v>2414</v>
      </c>
      <c r="U38" t="s">
        <v>2414</v>
      </c>
      <c r="V38" t="s">
        <v>2414</v>
      </c>
      <c r="W38" t="s">
        <v>2414</v>
      </c>
      <c r="X38" t="s">
        <v>2414</v>
      </c>
      <c r="Y38" t="s">
        <v>2414</v>
      </c>
      <c r="Z38" t="s">
        <v>38</v>
      </c>
      <c r="AA38" t="s">
        <v>38</v>
      </c>
      <c r="AB38" t="s">
        <v>2414</v>
      </c>
      <c r="AC38" t="s">
        <v>2414</v>
      </c>
      <c r="AD38" t="s">
        <v>2414</v>
      </c>
    </row>
    <row r="39" spans="1:30" x14ac:dyDescent="0.3">
      <c r="A39" t="s">
        <v>2286</v>
      </c>
      <c r="B39">
        <v>46116721334</v>
      </c>
      <c r="C39" t="s">
        <v>294</v>
      </c>
      <c r="D39" t="s">
        <v>2411</v>
      </c>
      <c r="E39" s="5" t="str">
        <f>Table2[[#This Row],[NAME]]</f>
        <v>Total Resource Solutions (TRS) Pty Ltd</v>
      </c>
      <c r="F39" s="5" t="str">
        <f>IF(Table2[[#This Row],[Peoplesoft Supplier ID]]="REQUIRES ONBOARDING","Requires Supplier Onboarding","Ready to Use")</f>
        <v>Requires Supplier Onboarding</v>
      </c>
      <c r="G39" t="s">
        <v>295</v>
      </c>
      <c r="H39" t="s">
        <v>296</v>
      </c>
      <c r="I39" t="s">
        <v>297</v>
      </c>
      <c r="J39" t="s">
        <v>298</v>
      </c>
      <c r="K39" t="s">
        <v>299</v>
      </c>
      <c r="L39" t="s">
        <v>300</v>
      </c>
      <c r="M39" t="s">
        <v>301</v>
      </c>
      <c r="O39" t="s">
        <v>302</v>
      </c>
      <c r="P39" t="s">
        <v>35</v>
      </c>
      <c r="Q39">
        <v>2000</v>
      </c>
      <c r="R39" t="s">
        <v>36</v>
      </c>
      <c r="S39" t="s">
        <v>38</v>
      </c>
      <c r="T39" t="s">
        <v>38</v>
      </c>
      <c r="U39" t="s">
        <v>38</v>
      </c>
      <c r="V39" t="s">
        <v>38</v>
      </c>
      <c r="W39" t="s">
        <v>38</v>
      </c>
      <c r="X39" t="s">
        <v>38</v>
      </c>
      <c r="Y39" t="s">
        <v>38</v>
      </c>
      <c r="Z39" t="s">
        <v>38</v>
      </c>
      <c r="AA39" t="s">
        <v>38</v>
      </c>
      <c r="AB39" t="s">
        <v>2414</v>
      </c>
      <c r="AC39" t="s">
        <v>2414</v>
      </c>
      <c r="AD39" t="s">
        <v>2414</v>
      </c>
    </row>
    <row r="40" spans="1:30" x14ac:dyDescent="0.3">
      <c r="A40" t="s">
        <v>2286</v>
      </c>
      <c r="B40">
        <v>15677869334</v>
      </c>
      <c r="C40" t="s">
        <v>303</v>
      </c>
      <c r="D40" t="s">
        <v>2411</v>
      </c>
      <c r="E40" s="5" t="str">
        <f>Table2[[#This Row],[NAME]]</f>
        <v>Labourforce Partnership</v>
      </c>
      <c r="F40" s="5" t="str">
        <f>IF(Table2[[#This Row],[Peoplesoft Supplier ID]]="REQUIRES ONBOARDING","Requires Supplier Onboarding","Ready to Use")</f>
        <v>Requires Supplier Onboarding</v>
      </c>
      <c r="G40" t="s">
        <v>304</v>
      </c>
      <c r="H40" t="s">
        <v>305</v>
      </c>
      <c r="I40" t="s">
        <v>122</v>
      </c>
      <c r="J40" t="s">
        <v>306</v>
      </c>
      <c r="K40">
        <v>268634003</v>
      </c>
      <c r="L40" t="s">
        <v>307</v>
      </c>
      <c r="N40" t="s">
        <v>308</v>
      </c>
      <c r="O40" t="s">
        <v>309</v>
      </c>
      <c r="P40" t="s">
        <v>35</v>
      </c>
      <c r="Q40">
        <v>2870</v>
      </c>
      <c r="R40" t="s">
        <v>36</v>
      </c>
      <c r="S40" t="s">
        <v>38</v>
      </c>
      <c r="T40" t="s">
        <v>2414</v>
      </c>
      <c r="U40" t="s">
        <v>2414</v>
      </c>
      <c r="V40" t="s">
        <v>38</v>
      </c>
      <c r="W40" t="s">
        <v>38</v>
      </c>
      <c r="X40" t="s">
        <v>2414</v>
      </c>
      <c r="Y40" t="s">
        <v>2414</v>
      </c>
      <c r="Z40" t="s">
        <v>2414</v>
      </c>
      <c r="AA40" t="s">
        <v>2414</v>
      </c>
      <c r="AB40" t="s">
        <v>2414</v>
      </c>
      <c r="AC40" t="s">
        <v>2414</v>
      </c>
      <c r="AD40" t="s">
        <v>2414</v>
      </c>
    </row>
    <row r="41" spans="1:30" x14ac:dyDescent="0.3">
      <c r="A41" t="s">
        <v>2286</v>
      </c>
      <c r="B41">
        <v>36838088729</v>
      </c>
      <c r="C41" t="s">
        <v>310</v>
      </c>
      <c r="D41" t="s">
        <v>2411</v>
      </c>
      <c r="E41" s="5" t="str">
        <f>Table2[[#This Row],[NAME]]</f>
        <v>CORROBOREE TALENT LIMITED</v>
      </c>
      <c r="F41" s="5" t="str">
        <f>IF(Table2[[#This Row],[Peoplesoft Supplier ID]]="REQUIRES ONBOARDING","Requires Supplier Onboarding","Ready to Use")</f>
        <v>Requires Supplier Onboarding</v>
      </c>
      <c r="G41" t="s">
        <v>311</v>
      </c>
      <c r="H41" t="s">
        <v>312</v>
      </c>
      <c r="I41" t="s">
        <v>313</v>
      </c>
      <c r="J41" t="s">
        <v>314</v>
      </c>
      <c r="K41">
        <v>455552147</v>
      </c>
      <c r="L41" t="s">
        <v>315</v>
      </c>
      <c r="M41" t="s">
        <v>316</v>
      </c>
      <c r="O41" t="s">
        <v>317</v>
      </c>
      <c r="P41" t="s">
        <v>90</v>
      </c>
      <c r="Q41">
        <v>2609</v>
      </c>
      <c r="R41" t="s">
        <v>36</v>
      </c>
      <c r="S41" t="s">
        <v>38</v>
      </c>
      <c r="T41" t="s">
        <v>38</v>
      </c>
      <c r="U41" t="s">
        <v>38</v>
      </c>
      <c r="V41" t="s">
        <v>2414</v>
      </c>
      <c r="W41" t="s">
        <v>38</v>
      </c>
      <c r="X41" t="s">
        <v>2414</v>
      </c>
      <c r="Y41" t="s">
        <v>38</v>
      </c>
      <c r="Z41" t="s">
        <v>38</v>
      </c>
      <c r="AA41" t="s">
        <v>38</v>
      </c>
      <c r="AB41" t="s">
        <v>2414</v>
      </c>
      <c r="AC41" t="s">
        <v>2414</v>
      </c>
      <c r="AD41" t="s">
        <v>2414</v>
      </c>
    </row>
    <row r="42" spans="1:30" x14ac:dyDescent="0.3">
      <c r="A42" t="s">
        <v>2286</v>
      </c>
      <c r="B42">
        <v>60001719259</v>
      </c>
      <c r="C42" t="s">
        <v>318</v>
      </c>
      <c r="D42" t="s">
        <v>2411</v>
      </c>
      <c r="E42" s="5" t="str">
        <f>Table2[[#This Row],[NAME]]</f>
        <v>SPINIFEX RECRUITING PTY LTD</v>
      </c>
      <c r="F42" s="5" t="str">
        <f>IF(Table2[[#This Row],[Peoplesoft Supplier ID]]="REQUIRES ONBOARDING","Requires Supplier Onboarding","Ready to Use")</f>
        <v>Requires Supplier Onboarding</v>
      </c>
      <c r="G42" t="s">
        <v>319</v>
      </c>
      <c r="H42" t="s">
        <v>320</v>
      </c>
      <c r="I42" t="s">
        <v>321</v>
      </c>
      <c r="J42" t="s">
        <v>322</v>
      </c>
      <c r="K42" t="s">
        <v>323</v>
      </c>
      <c r="L42" t="s">
        <v>324</v>
      </c>
      <c r="O42" t="s">
        <v>249</v>
      </c>
      <c r="P42" t="s">
        <v>35</v>
      </c>
      <c r="Q42">
        <v>2000</v>
      </c>
      <c r="R42" t="s">
        <v>36</v>
      </c>
      <c r="S42" t="s">
        <v>38</v>
      </c>
      <c r="T42" t="s">
        <v>38</v>
      </c>
      <c r="U42" t="s">
        <v>38</v>
      </c>
      <c r="V42" t="s">
        <v>38</v>
      </c>
      <c r="W42" t="s">
        <v>38</v>
      </c>
      <c r="X42" t="s">
        <v>38</v>
      </c>
      <c r="Y42" t="s">
        <v>38</v>
      </c>
      <c r="Z42" t="s">
        <v>38</v>
      </c>
      <c r="AA42" t="s">
        <v>38</v>
      </c>
      <c r="AB42" t="s">
        <v>2414</v>
      </c>
      <c r="AC42" t="s">
        <v>2414</v>
      </c>
      <c r="AD42" t="s">
        <v>38</v>
      </c>
    </row>
    <row r="43" spans="1:30" x14ac:dyDescent="0.3">
      <c r="A43" t="s">
        <v>2286</v>
      </c>
      <c r="B43">
        <v>57119086216</v>
      </c>
      <c r="C43" t="s">
        <v>325</v>
      </c>
      <c r="D43" t="s">
        <v>2411</v>
      </c>
      <c r="E43" s="5" t="str">
        <f>Table2[[#This Row],[NAME]]</f>
        <v>MACKAY EXECUTIVE PTY LIMITED</v>
      </c>
      <c r="F43" s="5" t="str">
        <f>IF(Table2[[#This Row],[Peoplesoft Supplier ID]]="REQUIRES ONBOARDING","Requires Supplier Onboarding","Ready to Use")</f>
        <v>Requires Supplier Onboarding</v>
      </c>
      <c r="G43" t="s">
        <v>326</v>
      </c>
      <c r="H43" t="s">
        <v>327</v>
      </c>
      <c r="I43" t="s">
        <v>115</v>
      </c>
      <c r="J43" t="s">
        <v>328</v>
      </c>
      <c r="K43" t="s">
        <v>329</v>
      </c>
      <c r="L43" t="s">
        <v>330</v>
      </c>
      <c r="O43" t="s">
        <v>331</v>
      </c>
      <c r="P43" t="s">
        <v>35</v>
      </c>
      <c r="Q43">
        <v>2070</v>
      </c>
      <c r="R43" t="s">
        <v>36</v>
      </c>
      <c r="S43" t="s">
        <v>2414</v>
      </c>
      <c r="T43" t="s">
        <v>2414</v>
      </c>
      <c r="U43" t="s">
        <v>2414</v>
      </c>
      <c r="V43" t="s">
        <v>2414</v>
      </c>
      <c r="W43" t="s">
        <v>2414</v>
      </c>
      <c r="X43" t="s">
        <v>2414</v>
      </c>
      <c r="Y43" t="s">
        <v>38</v>
      </c>
      <c r="Z43" t="s">
        <v>38</v>
      </c>
      <c r="AA43" t="s">
        <v>38</v>
      </c>
      <c r="AB43" t="s">
        <v>2414</v>
      </c>
      <c r="AC43" t="s">
        <v>2414</v>
      </c>
      <c r="AD43" t="s">
        <v>2414</v>
      </c>
    </row>
    <row r="44" spans="1:30" x14ac:dyDescent="0.3">
      <c r="A44" t="s">
        <v>2286</v>
      </c>
      <c r="B44">
        <v>72093385874</v>
      </c>
      <c r="C44" t="s">
        <v>332</v>
      </c>
      <c r="D44" t="s">
        <v>2411</v>
      </c>
      <c r="E44" s="5" t="str">
        <f>Table2[[#This Row],[NAME]]</f>
        <v>STOPGAP PTY LIMITED</v>
      </c>
      <c r="F44" s="5" t="str">
        <f>IF(Table2[[#This Row],[Peoplesoft Supplier ID]]="REQUIRES ONBOARDING","Requires Supplier Onboarding","Ready to Use")</f>
        <v>Requires Supplier Onboarding</v>
      </c>
      <c r="G44" t="s">
        <v>333</v>
      </c>
      <c r="H44" t="s">
        <v>334</v>
      </c>
      <c r="I44" t="s">
        <v>335</v>
      </c>
      <c r="J44" t="s">
        <v>336</v>
      </c>
      <c r="K44">
        <v>282707171</v>
      </c>
      <c r="L44" t="s">
        <v>337</v>
      </c>
      <c r="M44" t="s">
        <v>338</v>
      </c>
      <c r="N44" t="s">
        <v>67</v>
      </c>
      <c r="O44" t="s">
        <v>67</v>
      </c>
      <c r="P44" t="s">
        <v>35</v>
      </c>
      <c r="Q44">
        <v>2000</v>
      </c>
      <c r="R44" t="s">
        <v>36</v>
      </c>
      <c r="S44" t="s">
        <v>2414</v>
      </c>
      <c r="T44" t="s">
        <v>2414</v>
      </c>
      <c r="U44" t="s">
        <v>38</v>
      </c>
      <c r="V44" t="s">
        <v>2414</v>
      </c>
      <c r="W44" t="s">
        <v>2414</v>
      </c>
      <c r="X44" t="s">
        <v>2414</v>
      </c>
      <c r="Y44" t="s">
        <v>2414</v>
      </c>
      <c r="Z44" t="s">
        <v>2414</v>
      </c>
      <c r="AA44" t="s">
        <v>2414</v>
      </c>
      <c r="AB44" t="s">
        <v>2414</v>
      </c>
      <c r="AC44" t="s">
        <v>2414</v>
      </c>
      <c r="AD44" t="s">
        <v>2414</v>
      </c>
    </row>
    <row r="45" spans="1:30" x14ac:dyDescent="0.3">
      <c r="A45" t="s">
        <v>2286</v>
      </c>
      <c r="B45">
        <v>58611021884</v>
      </c>
      <c r="C45" t="s">
        <v>339</v>
      </c>
      <c r="D45" t="s">
        <v>2411</v>
      </c>
      <c r="E45" s="5" t="str">
        <f>Table2[[#This Row],[NAME]]</f>
        <v>ONPOINT 365 PTY LTD</v>
      </c>
      <c r="F45" s="5" t="str">
        <f>IF(Table2[[#This Row],[Peoplesoft Supplier ID]]="REQUIRES ONBOARDING","Requires Supplier Onboarding","Ready to Use")</f>
        <v>Requires Supplier Onboarding</v>
      </c>
      <c r="G45" t="s">
        <v>340</v>
      </c>
      <c r="H45" t="s">
        <v>341</v>
      </c>
      <c r="I45" t="s">
        <v>342</v>
      </c>
      <c r="J45" t="s">
        <v>343</v>
      </c>
      <c r="K45" t="s">
        <v>344</v>
      </c>
      <c r="L45" t="s">
        <v>345</v>
      </c>
      <c r="O45" t="s">
        <v>346</v>
      </c>
      <c r="P45" t="s">
        <v>90</v>
      </c>
      <c r="Q45">
        <v>2612</v>
      </c>
      <c r="R45" t="s">
        <v>36</v>
      </c>
      <c r="S45" t="s">
        <v>38</v>
      </c>
      <c r="T45" t="s">
        <v>2414</v>
      </c>
      <c r="U45" t="s">
        <v>2414</v>
      </c>
      <c r="V45" t="s">
        <v>2414</v>
      </c>
      <c r="W45" t="s">
        <v>2414</v>
      </c>
      <c r="X45" t="s">
        <v>2414</v>
      </c>
      <c r="Y45" t="s">
        <v>2414</v>
      </c>
      <c r="Z45" t="s">
        <v>2414</v>
      </c>
      <c r="AA45" t="s">
        <v>38</v>
      </c>
      <c r="AB45" t="s">
        <v>2414</v>
      </c>
      <c r="AC45" t="s">
        <v>2414</v>
      </c>
      <c r="AD45" t="s">
        <v>2414</v>
      </c>
    </row>
    <row r="46" spans="1:30" x14ac:dyDescent="0.3">
      <c r="A46" t="s">
        <v>2286</v>
      </c>
      <c r="B46">
        <v>48106436837</v>
      </c>
      <c r="C46" t="s">
        <v>347</v>
      </c>
      <c r="D46" s="1" t="s">
        <v>2393</v>
      </c>
      <c r="E46" s="5" t="str">
        <f>Table2[[#This Row],[NAME]]</f>
        <v>BLUEFIN RESOURCES PTY. LIMITED</v>
      </c>
      <c r="F46" s="5" t="str">
        <f>IF(Table2[[#This Row],[Peoplesoft Supplier ID]]="REQUIRES ONBOARDING","Requires Supplier Onboarding","Ready to Use")</f>
        <v>Ready to Use</v>
      </c>
      <c r="G46" t="s">
        <v>348</v>
      </c>
      <c r="H46" t="s">
        <v>349</v>
      </c>
      <c r="I46" t="s">
        <v>350</v>
      </c>
      <c r="J46" t="s">
        <v>351</v>
      </c>
      <c r="K46">
        <v>292702600</v>
      </c>
      <c r="L46" t="s">
        <v>352</v>
      </c>
      <c r="M46" t="s">
        <v>353</v>
      </c>
      <c r="N46" t="s">
        <v>354</v>
      </c>
      <c r="O46" t="s">
        <v>67</v>
      </c>
      <c r="P46" t="s">
        <v>35</v>
      </c>
      <c r="Q46">
        <v>2000</v>
      </c>
      <c r="R46" t="s">
        <v>36</v>
      </c>
      <c r="S46" t="s">
        <v>2414</v>
      </c>
      <c r="T46" t="s">
        <v>38</v>
      </c>
      <c r="U46" t="s">
        <v>38</v>
      </c>
      <c r="V46" t="s">
        <v>2414</v>
      </c>
      <c r="W46" t="s">
        <v>2414</v>
      </c>
      <c r="X46" t="s">
        <v>2414</v>
      </c>
      <c r="Y46" t="s">
        <v>38</v>
      </c>
      <c r="Z46" t="s">
        <v>38</v>
      </c>
      <c r="AA46" t="s">
        <v>38</v>
      </c>
      <c r="AB46" t="s">
        <v>2414</v>
      </c>
      <c r="AC46" t="s">
        <v>2414</v>
      </c>
      <c r="AD46" t="s">
        <v>2414</v>
      </c>
    </row>
    <row r="47" spans="1:30" x14ac:dyDescent="0.3">
      <c r="A47" t="s">
        <v>2286</v>
      </c>
      <c r="B47">
        <v>88610751490</v>
      </c>
      <c r="C47" t="s">
        <v>355</v>
      </c>
      <c r="D47" t="s">
        <v>2411</v>
      </c>
      <c r="E47" s="5" t="str">
        <f>Table2[[#This Row],[NAME]]</f>
        <v>Rennie Bros Tree Surgeons Pty Ltd</v>
      </c>
      <c r="F47" s="5" t="str">
        <f>IF(Table2[[#This Row],[Peoplesoft Supplier ID]]="REQUIRES ONBOARDING","Requires Supplier Onboarding","Ready to Use")</f>
        <v>Requires Supplier Onboarding</v>
      </c>
      <c r="G47" t="s">
        <v>356</v>
      </c>
      <c r="H47" t="s">
        <v>357</v>
      </c>
      <c r="I47" t="s">
        <v>358</v>
      </c>
      <c r="J47" t="s">
        <v>359</v>
      </c>
      <c r="K47">
        <v>1800736643</v>
      </c>
      <c r="L47" t="s">
        <v>360</v>
      </c>
      <c r="O47" t="s">
        <v>361</v>
      </c>
      <c r="P47" t="s">
        <v>35</v>
      </c>
      <c r="Q47">
        <v>2229</v>
      </c>
      <c r="R47" t="s">
        <v>36</v>
      </c>
      <c r="S47" t="s">
        <v>2414</v>
      </c>
      <c r="T47" t="s">
        <v>2414</v>
      </c>
      <c r="U47" t="s">
        <v>2414</v>
      </c>
      <c r="V47" t="s">
        <v>2414</v>
      </c>
      <c r="W47" t="s">
        <v>2414</v>
      </c>
      <c r="X47" t="s">
        <v>2414</v>
      </c>
      <c r="Y47" t="s">
        <v>2414</v>
      </c>
      <c r="Z47" t="s">
        <v>2414</v>
      </c>
      <c r="AA47" t="s">
        <v>2414</v>
      </c>
      <c r="AB47" t="s">
        <v>2414</v>
      </c>
      <c r="AC47" t="s">
        <v>2414</v>
      </c>
      <c r="AD47" t="s">
        <v>2414</v>
      </c>
    </row>
    <row r="48" spans="1:30" x14ac:dyDescent="0.3">
      <c r="A48" t="s">
        <v>2286</v>
      </c>
      <c r="B48">
        <v>61079209135</v>
      </c>
      <c r="C48" t="s">
        <v>362</v>
      </c>
      <c r="D48" s="1" t="s">
        <v>2394</v>
      </c>
      <c r="E48" s="5" t="str">
        <f>Table2[[#This Row],[NAME]]</f>
        <v>PLANIT TEST MANAGEMENT SOLUTIONS PTY LTD</v>
      </c>
      <c r="F48" s="5" t="str">
        <f>IF(Table2[[#This Row],[Peoplesoft Supplier ID]]="REQUIRES ONBOARDING","Requires Supplier Onboarding","Ready to Use")</f>
        <v>Ready to Use</v>
      </c>
      <c r="G48" t="s">
        <v>295</v>
      </c>
      <c r="H48" t="s">
        <v>363</v>
      </c>
      <c r="I48" t="s">
        <v>122</v>
      </c>
      <c r="J48" t="s">
        <v>364</v>
      </c>
      <c r="K48">
        <v>423607319</v>
      </c>
      <c r="L48" t="s">
        <v>365</v>
      </c>
      <c r="M48" t="s">
        <v>366</v>
      </c>
      <c r="O48" t="s">
        <v>67</v>
      </c>
      <c r="P48" t="s">
        <v>35</v>
      </c>
      <c r="Q48">
        <v>2000</v>
      </c>
      <c r="R48" t="s">
        <v>36</v>
      </c>
      <c r="S48" t="s">
        <v>2414</v>
      </c>
      <c r="T48" t="s">
        <v>2414</v>
      </c>
      <c r="U48" t="s">
        <v>2414</v>
      </c>
      <c r="V48" t="s">
        <v>2414</v>
      </c>
      <c r="W48" t="s">
        <v>2414</v>
      </c>
      <c r="X48" t="s">
        <v>2414</v>
      </c>
      <c r="Y48" t="s">
        <v>2414</v>
      </c>
      <c r="Z48" t="s">
        <v>38</v>
      </c>
      <c r="AA48" t="s">
        <v>38</v>
      </c>
      <c r="AB48" t="s">
        <v>2414</v>
      </c>
      <c r="AC48" t="s">
        <v>2414</v>
      </c>
      <c r="AD48" t="s">
        <v>2414</v>
      </c>
    </row>
    <row r="49" spans="1:30" x14ac:dyDescent="0.3">
      <c r="A49" t="s">
        <v>2286</v>
      </c>
      <c r="B49">
        <v>41062067878</v>
      </c>
      <c r="C49" t="s">
        <v>367</v>
      </c>
      <c r="D49" t="s">
        <v>2411</v>
      </c>
      <c r="E49" s="5" t="str">
        <f>Table2[[#This Row],[NAME]]</f>
        <v>HITECH GROUP AUSTRALIA LIMITED</v>
      </c>
      <c r="F49" s="5" t="str">
        <f>IF(Table2[[#This Row],[Peoplesoft Supplier ID]]="REQUIRES ONBOARDING","Requires Supplier Onboarding","Ready to Use")</f>
        <v>Requires Supplier Onboarding</v>
      </c>
      <c r="G49" t="s">
        <v>368</v>
      </c>
      <c r="H49" t="s">
        <v>369</v>
      </c>
      <c r="I49" t="s">
        <v>57</v>
      </c>
      <c r="J49" t="s">
        <v>370</v>
      </c>
      <c r="K49" t="s">
        <v>371</v>
      </c>
      <c r="L49" t="s">
        <v>372</v>
      </c>
      <c r="M49" t="s">
        <v>373</v>
      </c>
      <c r="N49" t="s">
        <v>374</v>
      </c>
      <c r="O49" t="s">
        <v>67</v>
      </c>
      <c r="P49" t="s">
        <v>35</v>
      </c>
      <c r="Q49">
        <v>2000</v>
      </c>
      <c r="R49" t="s">
        <v>36</v>
      </c>
      <c r="S49" t="s">
        <v>38</v>
      </c>
      <c r="T49" t="s">
        <v>2414</v>
      </c>
      <c r="U49" t="s">
        <v>38</v>
      </c>
      <c r="V49" t="s">
        <v>2414</v>
      </c>
      <c r="W49" t="s">
        <v>2414</v>
      </c>
      <c r="X49" t="s">
        <v>2414</v>
      </c>
      <c r="Y49" t="s">
        <v>38</v>
      </c>
      <c r="Z49" t="s">
        <v>38</v>
      </c>
      <c r="AA49" t="s">
        <v>38</v>
      </c>
      <c r="AB49" t="s">
        <v>2414</v>
      </c>
      <c r="AC49" t="s">
        <v>2414</v>
      </c>
      <c r="AD49" t="s">
        <v>2414</v>
      </c>
    </row>
    <row r="50" spans="1:30" x14ac:dyDescent="0.3">
      <c r="A50" t="s">
        <v>2286</v>
      </c>
      <c r="B50">
        <v>21002888762</v>
      </c>
      <c r="C50" t="s">
        <v>375</v>
      </c>
      <c r="D50" s="1" t="s">
        <v>2395</v>
      </c>
      <c r="E50" s="5" t="str">
        <f>Table2[[#This Row],[NAME]]</f>
        <v>HUDSON GLOBAL RESOURCES (AUST) PTY LIMITED</v>
      </c>
      <c r="F50" s="5" t="str">
        <f>IF(Table2[[#This Row],[Peoplesoft Supplier ID]]="REQUIRES ONBOARDING","Requires Supplier Onboarding","Ready to Use")</f>
        <v>Ready to Use</v>
      </c>
      <c r="G50" t="s">
        <v>376</v>
      </c>
      <c r="H50" t="s">
        <v>377</v>
      </c>
      <c r="I50" t="s">
        <v>378</v>
      </c>
      <c r="J50" t="s">
        <v>379</v>
      </c>
      <c r="K50">
        <v>61409621279</v>
      </c>
      <c r="L50" t="s">
        <v>380</v>
      </c>
      <c r="M50" t="s">
        <v>381</v>
      </c>
      <c r="O50" t="s">
        <v>67</v>
      </c>
      <c r="P50" t="s">
        <v>35</v>
      </c>
      <c r="Q50">
        <v>2000</v>
      </c>
      <c r="R50" t="s">
        <v>36</v>
      </c>
      <c r="S50" t="s">
        <v>38</v>
      </c>
      <c r="T50" t="s">
        <v>38</v>
      </c>
      <c r="U50" t="s">
        <v>38</v>
      </c>
      <c r="V50" t="s">
        <v>2414</v>
      </c>
      <c r="W50" t="s">
        <v>38</v>
      </c>
      <c r="X50" t="s">
        <v>38</v>
      </c>
      <c r="Y50" t="s">
        <v>38</v>
      </c>
      <c r="Z50" t="s">
        <v>38</v>
      </c>
      <c r="AA50" t="s">
        <v>38</v>
      </c>
      <c r="AB50" t="s">
        <v>2414</v>
      </c>
      <c r="AC50" t="s">
        <v>2414</v>
      </c>
      <c r="AD50" t="s">
        <v>2414</v>
      </c>
    </row>
    <row r="51" spans="1:30" x14ac:dyDescent="0.3">
      <c r="A51" t="s">
        <v>2286</v>
      </c>
      <c r="B51">
        <v>88622776836</v>
      </c>
      <c r="C51" t="s">
        <v>382</v>
      </c>
      <c r="D51" t="s">
        <v>2411</v>
      </c>
      <c r="E51" s="5" t="str">
        <f>Table2[[#This Row],[NAME]]</f>
        <v>Indigeco Pty Ltd</v>
      </c>
      <c r="F51" s="5" t="str">
        <f>IF(Table2[[#This Row],[Peoplesoft Supplier ID]]="REQUIRES ONBOARDING","Requires Supplier Onboarding","Ready to Use")</f>
        <v>Requires Supplier Onboarding</v>
      </c>
      <c r="G51" t="s">
        <v>83</v>
      </c>
      <c r="H51" t="s">
        <v>383</v>
      </c>
      <c r="I51" t="s">
        <v>384</v>
      </c>
      <c r="J51" t="s">
        <v>385</v>
      </c>
      <c r="K51">
        <v>477319855</v>
      </c>
      <c r="L51" t="s">
        <v>386</v>
      </c>
      <c r="O51" t="s">
        <v>387</v>
      </c>
      <c r="P51" t="s">
        <v>35</v>
      </c>
      <c r="Q51">
        <v>2060</v>
      </c>
      <c r="R51" t="s">
        <v>36</v>
      </c>
      <c r="S51" t="s">
        <v>38</v>
      </c>
      <c r="T51" t="s">
        <v>38</v>
      </c>
      <c r="U51" t="s">
        <v>38</v>
      </c>
      <c r="V51" t="s">
        <v>38</v>
      </c>
      <c r="W51" t="s">
        <v>38</v>
      </c>
      <c r="X51" t="s">
        <v>38</v>
      </c>
      <c r="Y51" t="s">
        <v>38</v>
      </c>
      <c r="Z51" t="s">
        <v>38</v>
      </c>
      <c r="AA51" t="s">
        <v>38</v>
      </c>
      <c r="AB51" t="s">
        <v>38</v>
      </c>
      <c r="AC51" t="s">
        <v>2414</v>
      </c>
      <c r="AD51" t="s">
        <v>2414</v>
      </c>
    </row>
    <row r="52" spans="1:30" x14ac:dyDescent="0.3">
      <c r="A52" t="s">
        <v>2286</v>
      </c>
      <c r="B52">
        <v>52119884945</v>
      </c>
      <c r="C52" t="s">
        <v>388</v>
      </c>
      <c r="D52" t="s">
        <v>2411</v>
      </c>
      <c r="E52" s="5" t="str">
        <f>Table2[[#This Row],[NAME]]</f>
        <v>Whizdom Pty Ltd</v>
      </c>
      <c r="F52" s="5" t="str">
        <f>IF(Table2[[#This Row],[Peoplesoft Supplier ID]]="REQUIRES ONBOARDING","Requires Supplier Onboarding","Ready to Use")</f>
        <v>Requires Supplier Onboarding</v>
      </c>
      <c r="G52" t="s">
        <v>389</v>
      </c>
      <c r="H52" t="s">
        <v>390</v>
      </c>
      <c r="I52" t="s">
        <v>313</v>
      </c>
      <c r="J52" t="s">
        <v>391</v>
      </c>
      <c r="K52" t="s">
        <v>392</v>
      </c>
      <c r="L52" t="s">
        <v>393</v>
      </c>
      <c r="M52" t="s">
        <v>394</v>
      </c>
      <c r="O52" t="s">
        <v>67</v>
      </c>
      <c r="P52" t="s">
        <v>35</v>
      </c>
      <c r="Q52">
        <v>2000</v>
      </c>
      <c r="R52" t="s">
        <v>36</v>
      </c>
      <c r="S52" t="s">
        <v>38</v>
      </c>
      <c r="T52" t="s">
        <v>38</v>
      </c>
      <c r="U52" t="s">
        <v>38</v>
      </c>
      <c r="V52" t="s">
        <v>2414</v>
      </c>
      <c r="W52" t="s">
        <v>2414</v>
      </c>
      <c r="X52" t="s">
        <v>2414</v>
      </c>
      <c r="Y52" t="s">
        <v>38</v>
      </c>
      <c r="Z52" t="s">
        <v>38</v>
      </c>
      <c r="AA52" t="s">
        <v>38</v>
      </c>
      <c r="AB52" t="s">
        <v>2414</v>
      </c>
      <c r="AC52" t="s">
        <v>2414</v>
      </c>
      <c r="AD52" t="s">
        <v>2414</v>
      </c>
    </row>
    <row r="53" spans="1:30" x14ac:dyDescent="0.3">
      <c r="A53" t="s">
        <v>2286</v>
      </c>
      <c r="B53">
        <v>54119140840</v>
      </c>
      <c r="C53" t="s">
        <v>395</v>
      </c>
      <c r="D53" t="s">
        <v>2411</v>
      </c>
      <c r="E53" s="5" t="str">
        <f>Table2[[#This Row],[NAME]]</f>
        <v>Launch Recruitment Pty Ltd</v>
      </c>
      <c r="F53" s="5" t="str">
        <f>IF(Table2[[#This Row],[Peoplesoft Supplier ID]]="REQUIRES ONBOARDING","Requires Supplier Onboarding","Ready to Use")</f>
        <v>Requires Supplier Onboarding</v>
      </c>
      <c r="G53" t="s">
        <v>396</v>
      </c>
      <c r="H53" t="s">
        <v>397</v>
      </c>
      <c r="I53" t="s">
        <v>398</v>
      </c>
      <c r="J53" t="s">
        <v>399</v>
      </c>
      <c r="K53">
        <v>426818125</v>
      </c>
      <c r="L53" t="s">
        <v>400</v>
      </c>
      <c r="O53" t="s">
        <v>67</v>
      </c>
      <c r="P53" t="s">
        <v>35</v>
      </c>
      <c r="Q53">
        <v>2000</v>
      </c>
      <c r="R53" t="s">
        <v>36</v>
      </c>
      <c r="S53" t="s">
        <v>38</v>
      </c>
      <c r="T53" t="s">
        <v>38</v>
      </c>
      <c r="U53" t="s">
        <v>38</v>
      </c>
      <c r="V53" t="s">
        <v>2414</v>
      </c>
      <c r="W53" t="s">
        <v>38</v>
      </c>
      <c r="X53" t="s">
        <v>2414</v>
      </c>
      <c r="Y53" t="s">
        <v>38</v>
      </c>
      <c r="Z53" t="s">
        <v>38</v>
      </c>
      <c r="AA53" t="s">
        <v>38</v>
      </c>
      <c r="AB53" t="s">
        <v>2414</v>
      </c>
      <c r="AC53" t="s">
        <v>2414</v>
      </c>
      <c r="AD53" t="s">
        <v>2414</v>
      </c>
    </row>
    <row r="54" spans="1:30" x14ac:dyDescent="0.3">
      <c r="A54" t="s">
        <v>2286</v>
      </c>
      <c r="B54">
        <v>47136635642</v>
      </c>
      <c r="C54" t="s">
        <v>401</v>
      </c>
      <c r="D54" t="s">
        <v>2411</v>
      </c>
      <c r="E54" s="5" t="str">
        <f>Table2[[#This Row],[NAME]]</f>
        <v>Infinity Pro Pty Ltd</v>
      </c>
      <c r="F54" s="5" t="str">
        <f>IF(Table2[[#This Row],[Peoplesoft Supplier ID]]="REQUIRES ONBOARDING","Requires Supplier Onboarding","Ready to Use")</f>
        <v>Requires Supplier Onboarding</v>
      </c>
      <c r="G54" t="s">
        <v>402</v>
      </c>
      <c r="H54" t="s">
        <v>403</v>
      </c>
      <c r="I54" t="s">
        <v>178</v>
      </c>
      <c r="J54" t="s">
        <v>404</v>
      </c>
      <c r="K54" t="s">
        <v>405</v>
      </c>
      <c r="L54" t="s">
        <v>406</v>
      </c>
      <c r="M54" t="s">
        <v>407</v>
      </c>
      <c r="O54" t="s">
        <v>271</v>
      </c>
      <c r="P54" t="s">
        <v>35</v>
      </c>
      <c r="Q54">
        <v>2150</v>
      </c>
      <c r="R54" t="s">
        <v>36</v>
      </c>
      <c r="S54" t="s">
        <v>38</v>
      </c>
      <c r="T54" t="s">
        <v>38</v>
      </c>
      <c r="U54" t="s">
        <v>38</v>
      </c>
      <c r="V54" t="s">
        <v>2414</v>
      </c>
      <c r="W54" t="s">
        <v>38</v>
      </c>
      <c r="X54" t="s">
        <v>2414</v>
      </c>
      <c r="Y54" t="s">
        <v>38</v>
      </c>
      <c r="Z54" t="s">
        <v>38</v>
      </c>
      <c r="AA54" t="s">
        <v>38</v>
      </c>
      <c r="AB54" t="s">
        <v>2414</v>
      </c>
      <c r="AC54" t="s">
        <v>2414</v>
      </c>
      <c r="AD54" t="s">
        <v>2414</v>
      </c>
    </row>
    <row r="55" spans="1:30" x14ac:dyDescent="0.3">
      <c r="A55" t="s">
        <v>2286</v>
      </c>
      <c r="B55">
        <v>22131727798</v>
      </c>
      <c r="C55" t="s">
        <v>408</v>
      </c>
      <c r="D55" t="s">
        <v>2411</v>
      </c>
      <c r="E55" s="5" t="str">
        <f>Table2[[#This Row],[NAME]]</f>
        <v>ALEXANDER APPOINTMENTS PTY LTD</v>
      </c>
      <c r="F55" s="5" t="str">
        <f>IF(Table2[[#This Row],[Peoplesoft Supplier ID]]="REQUIRES ONBOARDING","Requires Supplier Onboarding","Ready to Use")</f>
        <v>Requires Supplier Onboarding</v>
      </c>
      <c r="G55" t="s">
        <v>409</v>
      </c>
      <c r="H55" t="s">
        <v>410</v>
      </c>
      <c r="I55" t="s">
        <v>85</v>
      </c>
      <c r="J55" t="s">
        <v>411</v>
      </c>
      <c r="K55">
        <v>296594411</v>
      </c>
      <c r="L55" t="s">
        <v>412</v>
      </c>
      <c r="N55" t="s">
        <v>413</v>
      </c>
      <c r="O55" t="s">
        <v>414</v>
      </c>
      <c r="P55" t="s">
        <v>35</v>
      </c>
      <c r="Q55">
        <v>2153</v>
      </c>
      <c r="R55" t="s">
        <v>36</v>
      </c>
      <c r="S55" t="s">
        <v>38</v>
      </c>
      <c r="T55" t="s">
        <v>38</v>
      </c>
      <c r="U55" t="s">
        <v>38</v>
      </c>
      <c r="V55" t="s">
        <v>2414</v>
      </c>
      <c r="W55" t="s">
        <v>38</v>
      </c>
      <c r="X55" t="s">
        <v>38</v>
      </c>
      <c r="Y55" t="s">
        <v>38</v>
      </c>
      <c r="Z55" t="s">
        <v>38</v>
      </c>
      <c r="AA55" t="s">
        <v>38</v>
      </c>
      <c r="AB55" t="s">
        <v>2414</v>
      </c>
      <c r="AC55" t="s">
        <v>2414</v>
      </c>
      <c r="AD55" t="s">
        <v>2414</v>
      </c>
    </row>
    <row r="56" spans="1:30" x14ac:dyDescent="0.3">
      <c r="A56" t="s">
        <v>2286</v>
      </c>
      <c r="B56">
        <v>61118791405</v>
      </c>
      <c r="C56" t="s">
        <v>415</v>
      </c>
      <c r="D56" t="s">
        <v>2411</v>
      </c>
      <c r="E56" s="5" t="str">
        <f>Table2[[#This Row],[NAME]]</f>
        <v>METRO ON HIRE PTY. LIMITED</v>
      </c>
      <c r="F56" s="5" t="str">
        <f>IF(Table2[[#This Row],[Peoplesoft Supplier ID]]="REQUIRES ONBOARDING","Requires Supplier Onboarding","Ready to Use")</f>
        <v>Requires Supplier Onboarding</v>
      </c>
      <c r="G56" t="s">
        <v>416</v>
      </c>
      <c r="H56" t="s">
        <v>417</v>
      </c>
      <c r="J56" t="s">
        <v>418</v>
      </c>
      <c r="K56" t="s">
        <v>419</v>
      </c>
      <c r="L56" t="s">
        <v>420</v>
      </c>
      <c r="P56" t="s">
        <v>421</v>
      </c>
      <c r="Q56">
        <v>2148</v>
      </c>
      <c r="S56" t="s">
        <v>38</v>
      </c>
      <c r="T56" t="s">
        <v>38</v>
      </c>
      <c r="U56" t="s">
        <v>38</v>
      </c>
      <c r="V56" t="s">
        <v>38</v>
      </c>
      <c r="W56" t="s">
        <v>2414</v>
      </c>
      <c r="X56" t="s">
        <v>2414</v>
      </c>
      <c r="Y56" t="s">
        <v>2414</v>
      </c>
      <c r="Z56" t="s">
        <v>2414</v>
      </c>
      <c r="AA56" t="s">
        <v>2414</v>
      </c>
      <c r="AB56" t="s">
        <v>2414</v>
      </c>
      <c r="AC56" t="s">
        <v>2414</v>
      </c>
      <c r="AD56" t="s">
        <v>2414</v>
      </c>
    </row>
    <row r="57" spans="1:30" x14ac:dyDescent="0.3">
      <c r="A57" t="s">
        <v>2286</v>
      </c>
      <c r="B57">
        <v>49081383931</v>
      </c>
      <c r="C57" t="s">
        <v>422</v>
      </c>
      <c r="D57" t="s">
        <v>2411</v>
      </c>
      <c r="E57" s="5" t="str">
        <f>Table2[[#This Row],[NAME]]</f>
        <v>TRACE PERSONNEL PTY LIMITED</v>
      </c>
      <c r="F57" s="5" t="str">
        <f>IF(Table2[[#This Row],[Peoplesoft Supplier ID]]="REQUIRES ONBOARDING","Requires Supplier Onboarding","Ready to Use")</f>
        <v>Requires Supplier Onboarding</v>
      </c>
      <c r="G57" t="s">
        <v>423</v>
      </c>
      <c r="H57" t="s">
        <v>424</v>
      </c>
      <c r="I57" t="s">
        <v>115</v>
      </c>
      <c r="J57" t="s">
        <v>425</v>
      </c>
      <c r="K57">
        <v>412139504</v>
      </c>
      <c r="L57" t="s">
        <v>426</v>
      </c>
      <c r="O57" t="s">
        <v>67</v>
      </c>
      <c r="P57" t="s">
        <v>35</v>
      </c>
      <c r="Q57">
        <v>2000</v>
      </c>
      <c r="R57" t="s">
        <v>36</v>
      </c>
      <c r="S57" t="s">
        <v>38</v>
      </c>
      <c r="T57" t="s">
        <v>38</v>
      </c>
      <c r="U57" t="s">
        <v>38</v>
      </c>
      <c r="V57" t="s">
        <v>38</v>
      </c>
      <c r="W57" t="s">
        <v>2414</v>
      </c>
      <c r="X57" t="s">
        <v>2414</v>
      </c>
      <c r="Y57" t="s">
        <v>2414</v>
      </c>
      <c r="Z57" t="s">
        <v>2414</v>
      </c>
      <c r="AA57" t="s">
        <v>2414</v>
      </c>
      <c r="AB57" t="s">
        <v>2414</v>
      </c>
      <c r="AC57" t="s">
        <v>2414</v>
      </c>
      <c r="AD57" t="s">
        <v>2414</v>
      </c>
    </row>
    <row r="58" spans="1:30" x14ac:dyDescent="0.3">
      <c r="A58" t="s">
        <v>2286</v>
      </c>
      <c r="B58">
        <v>12111030472</v>
      </c>
      <c r="C58" t="s">
        <v>427</v>
      </c>
      <c r="D58" t="s">
        <v>2411</v>
      </c>
      <c r="E58" s="5" t="str">
        <f>Table2[[#This Row],[NAME]]</f>
        <v>AJQ Technology</v>
      </c>
      <c r="F58" s="5" t="str">
        <f>IF(Table2[[#This Row],[Peoplesoft Supplier ID]]="REQUIRES ONBOARDING","Requires Supplier Onboarding","Ready to Use")</f>
        <v>Requires Supplier Onboarding</v>
      </c>
      <c r="G58" t="s">
        <v>428</v>
      </c>
      <c r="H58" t="s">
        <v>429</v>
      </c>
      <c r="I58" t="s">
        <v>115</v>
      </c>
      <c r="J58" t="s">
        <v>430</v>
      </c>
      <c r="K58">
        <v>410665144</v>
      </c>
      <c r="L58" t="s">
        <v>67</v>
      </c>
      <c r="M58" t="s">
        <v>431</v>
      </c>
      <c r="O58" t="s">
        <v>67</v>
      </c>
      <c r="P58" t="s">
        <v>35</v>
      </c>
      <c r="Q58">
        <v>2000</v>
      </c>
      <c r="R58" t="s">
        <v>36</v>
      </c>
      <c r="S58" t="s">
        <v>2414</v>
      </c>
      <c r="T58" t="s">
        <v>2414</v>
      </c>
      <c r="U58" t="s">
        <v>2414</v>
      </c>
      <c r="V58" t="s">
        <v>2414</v>
      </c>
      <c r="W58" t="s">
        <v>2414</v>
      </c>
      <c r="X58" t="s">
        <v>2414</v>
      </c>
      <c r="Y58" t="s">
        <v>2414</v>
      </c>
      <c r="Z58" t="s">
        <v>38</v>
      </c>
      <c r="AA58" t="s">
        <v>38</v>
      </c>
      <c r="AB58" t="s">
        <v>2414</v>
      </c>
      <c r="AC58" t="s">
        <v>2414</v>
      </c>
      <c r="AD58" t="s">
        <v>2414</v>
      </c>
    </row>
    <row r="59" spans="1:30" x14ac:dyDescent="0.3">
      <c r="A59" t="s">
        <v>2286</v>
      </c>
      <c r="B59">
        <v>84607407803</v>
      </c>
      <c r="C59" t="s">
        <v>432</v>
      </c>
      <c r="D59" t="s">
        <v>2411</v>
      </c>
      <c r="E59" s="5" t="str">
        <f>Table2[[#This Row],[NAME]]</f>
        <v>WOODNUTT ENTERPRISES PTY LTD</v>
      </c>
      <c r="F59" s="5" t="str">
        <f>IF(Table2[[#This Row],[Peoplesoft Supplier ID]]="REQUIRES ONBOARDING","Requires Supplier Onboarding","Ready to Use")</f>
        <v>Requires Supplier Onboarding</v>
      </c>
      <c r="G59" t="s">
        <v>433</v>
      </c>
      <c r="H59" t="s">
        <v>434</v>
      </c>
      <c r="I59" t="s">
        <v>85</v>
      </c>
      <c r="J59" t="s">
        <v>435</v>
      </c>
      <c r="K59" t="s">
        <v>436</v>
      </c>
      <c r="L59" t="s">
        <v>437</v>
      </c>
      <c r="O59" t="s">
        <v>438</v>
      </c>
      <c r="P59" t="s">
        <v>35</v>
      </c>
      <c r="Q59">
        <v>2517</v>
      </c>
      <c r="R59" t="s">
        <v>36</v>
      </c>
      <c r="S59" t="s">
        <v>2414</v>
      </c>
      <c r="T59" t="s">
        <v>2414</v>
      </c>
      <c r="U59" t="s">
        <v>2414</v>
      </c>
      <c r="V59" t="s">
        <v>38</v>
      </c>
      <c r="W59" t="s">
        <v>2414</v>
      </c>
      <c r="X59" t="s">
        <v>2414</v>
      </c>
      <c r="Y59" t="s">
        <v>2414</v>
      </c>
      <c r="Z59" t="s">
        <v>2414</v>
      </c>
      <c r="AA59" t="s">
        <v>2414</v>
      </c>
      <c r="AB59" t="s">
        <v>2414</v>
      </c>
      <c r="AC59" t="s">
        <v>2414</v>
      </c>
      <c r="AD59" t="s">
        <v>2414</v>
      </c>
    </row>
    <row r="60" spans="1:30" x14ac:dyDescent="0.3">
      <c r="A60" t="s">
        <v>2286</v>
      </c>
      <c r="B60">
        <v>82115676287</v>
      </c>
      <c r="C60" t="s">
        <v>439</v>
      </c>
      <c r="D60" t="s">
        <v>2411</v>
      </c>
      <c r="E60" s="5" t="str">
        <f>Table2[[#This Row],[NAME]]</f>
        <v>MCJ APPOINTMENTS PTY LTD</v>
      </c>
      <c r="F60" s="5" t="str">
        <f>IF(Table2[[#This Row],[Peoplesoft Supplier ID]]="REQUIRES ONBOARDING","Requires Supplier Onboarding","Ready to Use")</f>
        <v>Requires Supplier Onboarding</v>
      </c>
      <c r="G60" t="s">
        <v>440</v>
      </c>
      <c r="H60" t="s">
        <v>441</v>
      </c>
      <c r="I60" t="s">
        <v>136</v>
      </c>
      <c r="J60" t="s">
        <v>442</v>
      </c>
      <c r="K60">
        <v>280076444</v>
      </c>
      <c r="L60" t="s">
        <v>443</v>
      </c>
      <c r="O60" t="s">
        <v>444</v>
      </c>
      <c r="P60" t="s">
        <v>35</v>
      </c>
      <c r="Q60">
        <v>2126</v>
      </c>
      <c r="R60" t="s">
        <v>36</v>
      </c>
      <c r="S60" t="s">
        <v>38</v>
      </c>
      <c r="T60" t="s">
        <v>2414</v>
      </c>
      <c r="U60" t="s">
        <v>38</v>
      </c>
      <c r="V60" t="s">
        <v>2414</v>
      </c>
      <c r="W60" t="s">
        <v>38</v>
      </c>
      <c r="X60" t="s">
        <v>38</v>
      </c>
      <c r="Y60" t="s">
        <v>2414</v>
      </c>
      <c r="Z60" t="s">
        <v>2414</v>
      </c>
      <c r="AA60" t="s">
        <v>2414</v>
      </c>
      <c r="AB60" t="s">
        <v>38</v>
      </c>
      <c r="AC60" t="s">
        <v>2414</v>
      </c>
      <c r="AD60" t="s">
        <v>2414</v>
      </c>
    </row>
    <row r="61" spans="1:30" x14ac:dyDescent="0.3">
      <c r="A61" t="s">
        <v>2286</v>
      </c>
      <c r="B61">
        <v>14084857518</v>
      </c>
      <c r="C61" t="s">
        <v>445</v>
      </c>
      <c r="D61" t="s">
        <v>2411</v>
      </c>
      <c r="E61" s="5" t="str">
        <f>Table2[[#This Row],[NAME]]</f>
        <v>ON LINE LABOUR HIRE PTY LIMITED</v>
      </c>
      <c r="F61" s="5" t="str">
        <f>IF(Table2[[#This Row],[Peoplesoft Supplier ID]]="REQUIRES ONBOARDING","Requires Supplier Onboarding","Ready to Use")</f>
        <v>Requires Supplier Onboarding</v>
      </c>
      <c r="G61" t="s">
        <v>446</v>
      </c>
      <c r="H61" t="s">
        <v>447</v>
      </c>
      <c r="I61" t="s">
        <v>122</v>
      </c>
      <c r="J61" t="s">
        <v>448</v>
      </c>
      <c r="K61">
        <v>244212700</v>
      </c>
      <c r="L61" t="s">
        <v>449</v>
      </c>
      <c r="O61" t="s">
        <v>450</v>
      </c>
      <c r="P61" t="s">
        <v>35</v>
      </c>
      <c r="Q61">
        <v>2541</v>
      </c>
      <c r="R61" t="s">
        <v>36</v>
      </c>
      <c r="S61" t="s">
        <v>38</v>
      </c>
      <c r="T61" t="s">
        <v>2414</v>
      </c>
      <c r="U61" t="s">
        <v>2414</v>
      </c>
      <c r="V61" t="s">
        <v>38</v>
      </c>
      <c r="W61" t="s">
        <v>2414</v>
      </c>
      <c r="X61" t="s">
        <v>2414</v>
      </c>
      <c r="Y61" t="s">
        <v>2414</v>
      </c>
      <c r="Z61" t="s">
        <v>2414</v>
      </c>
      <c r="AA61" t="s">
        <v>2414</v>
      </c>
      <c r="AB61" t="s">
        <v>2414</v>
      </c>
      <c r="AC61" t="s">
        <v>2414</v>
      </c>
      <c r="AD61" t="s">
        <v>2414</v>
      </c>
    </row>
    <row r="62" spans="1:30" x14ac:dyDescent="0.3">
      <c r="A62" t="s">
        <v>2286</v>
      </c>
      <c r="B62">
        <v>86132145512</v>
      </c>
      <c r="C62" t="s">
        <v>451</v>
      </c>
      <c r="D62" t="s">
        <v>2411</v>
      </c>
      <c r="E62" s="5" t="str">
        <f>Table2[[#This Row],[NAME]]</f>
        <v>ATTRIBUTE CONSULTING PTY. LTD.</v>
      </c>
      <c r="F62" s="5" t="str">
        <f>IF(Table2[[#This Row],[Peoplesoft Supplier ID]]="REQUIRES ONBOARDING","Requires Supplier Onboarding","Ready to Use")</f>
        <v>Requires Supplier Onboarding</v>
      </c>
      <c r="G62" t="s">
        <v>452</v>
      </c>
      <c r="H62" t="s">
        <v>453</v>
      </c>
      <c r="I62" t="s">
        <v>57</v>
      </c>
      <c r="J62" t="s">
        <v>454</v>
      </c>
      <c r="K62" t="s">
        <v>455</v>
      </c>
      <c r="L62" t="s">
        <v>456</v>
      </c>
      <c r="O62" t="s">
        <v>104</v>
      </c>
      <c r="P62" t="s">
        <v>35</v>
      </c>
      <c r="Q62">
        <v>2000</v>
      </c>
      <c r="R62" t="s">
        <v>36</v>
      </c>
      <c r="S62" t="s">
        <v>2414</v>
      </c>
      <c r="T62" t="s">
        <v>2414</v>
      </c>
      <c r="U62" t="s">
        <v>2414</v>
      </c>
      <c r="V62" t="s">
        <v>2414</v>
      </c>
      <c r="W62" t="s">
        <v>2414</v>
      </c>
      <c r="X62" t="s">
        <v>2414</v>
      </c>
      <c r="Y62" t="s">
        <v>38</v>
      </c>
      <c r="Z62" t="s">
        <v>38</v>
      </c>
      <c r="AA62" t="s">
        <v>38</v>
      </c>
      <c r="AB62" t="s">
        <v>2414</v>
      </c>
      <c r="AC62" t="s">
        <v>2414</v>
      </c>
      <c r="AD62" t="s">
        <v>2414</v>
      </c>
    </row>
    <row r="63" spans="1:30" x14ac:dyDescent="0.3">
      <c r="A63" t="s">
        <v>2286</v>
      </c>
      <c r="B63">
        <v>53389011673</v>
      </c>
      <c r="C63" t="s">
        <v>457</v>
      </c>
      <c r="D63" t="s">
        <v>2411</v>
      </c>
      <c r="E63" s="5" t="str">
        <f>Table2[[#This Row],[NAME]]</f>
        <v>Kindi Capers Pty Ltd</v>
      </c>
      <c r="F63" s="5" t="str">
        <f>IF(Table2[[#This Row],[Peoplesoft Supplier ID]]="REQUIRES ONBOARDING","Requires Supplier Onboarding","Ready to Use")</f>
        <v>Requires Supplier Onboarding</v>
      </c>
      <c r="G63" t="s">
        <v>458</v>
      </c>
      <c r="H63" t="s">
        <v>459</v>
      </c>
      <c r="I63" t="s">
        <v>85</v>
      </c>
      <c r="J63" t="s">
        <v>460</v>
      </c>
      <c r="K63">
        <v>296691965</v>
      </c>
      <c r="L63" t="s">
        <v>461</v>
      </c>
      <c r="O63" t="s">
        <v>462</v>
      </c>
      <c r="P63" t="s">
        <v>35</v>
      </c>
      <c r="Q63">
        <v>2020</v>
      </c>
      <c r="R63" t="s">
        <v>36</v>
      </c>
      <c r="S63" t="s">
        <v>2414</v>
      </c>
      <c r="T63" t="s">
        <v>2414</v>
      </c>
      <c r="U63" t="s">
        <v>2414</v>
      </c>
      <c r="V63" t="s">
        <v>2414</v>
      </c>
      <c r="W63" t="s">
        <v>2414</v>
      </c>
      <c r="X63" t="s">
        <v>2414</v>
      </c>
      <c r="Y63" t="s">
        <v>2414</v>
      </c>
      <c r="Z63" t="s">
        <v>2414</v>
      </c>
      <c r="AA63" t="s">
        <v>2414</v>
      </c>
      <c r="AB63" t="s">
        <v>2414</v>
      </c>
      <c r="AC63" t="s">
        <v>2414</v>
      </c>
      <c r="AD63" t="s">
        <v>38</v>
      </c>
    </row>
    <row r="64" spans="1:30" x14ac:dyDescent="0.3">
      <c r="A64" t="s">
        <v>2286</v>
      </c>
      <c r="B64">
        <v>67110774019</v>
      </c>
      <c r="C64" t="s">
        <v>463</v>
      </c>
      <c r="D64" t="s">
        <v>2411</v>
      </c>
      <c r="E64" s="5" t="str">
        <f>Table2[[#This Row],[NAME]]</f>
        <v>Command Group Pty Ltd</v>
      </c>
      <c r="F64" s="5" t="str">
        <f>IF(Table2[[#This Row],[Peoplesoft Supplier ID]]="REQUIRES ONBOARDING","Requires Supplier Onboarding","Ready to Use")</f>
        <v>Requires Supplier Onboarding</v>
      </c>
      <c r="G64" t="s">
        <v>464</v>
      </c>
      <c r="H64" t="s">
        <v>465</v>
      </c>
      <c r="I64" t="s">
        <v>466</v>
      </c>
      <c r="J64" t="s">
        <v>467</v>
      </c>
      <c r="K64">
        <v>478751758</v>
      </c>
      <c r="L64" t="s">
        <v>468</v>
      </c>
      <c r="M64" t="s">
        <v>469</v>
      </c>
      <c r="O64" t="s">
        <v>67</v>
      </c>
      <c r="P64" t="s">
        <v>35</v>
      </c>
      <c r="Q64">
        <v>2000</v>
      </c>
      <c r="R64" t="s">
        <v>36</v>
      </c>
      <c r="S64" t="s">
        <v>38</v>
      </c>
      <c r="T64" t="s">
        <v>38</v>
      </c>
      <c r="U64" t="s">
        <v>38</v>
      </c>
      <c r="V64" t="s">
        <v>2414</v>
      </c>
      <c r="W64" t="s">
        <v>2414</v>
      </c>
      <c r="X64" t="s">
        <v>2414</v>
      </c>
      <c r="Y64" t="s">
        <v>2414</v>
      </c>
      <c r="Z64" t="s">
        <v>38</v>
      </c>
      <c r="AA64" t="s">
        <v>38</v>
      </c>
      <c r="AB64" t="s">
        <v>2414</v>
      </c>
      <c r="AC64" t="s">
        <v>2414</v>
      </c>
      <c r="AD64" t="s">
        <v>2414</v>
      </c>
    </row>
    <row r="65" spans="1:30" x14ac:dyDescent="0.3">
      <c r="A65" t="s">
        <v>2286</v>
      </c>
      <c r="B65">
        <v>48640763079</v>
      </c>
      <c r="C65" t="s">
        <v>470</v>
      </c>
      <c r="D65" t="s">
        <v>2411</v>
      </c>
      <c r="E65" s="5" t="str">
        <f>Table2[[#This Row],[NAME]]</f>
        <v>GESTION AUSTRALIA PTY LTD</v>
      </c>
      <c r="F65" s="5" t="str">
        <f>IF(Table2[[#This Row],[Peoplesoft Supplier ID]]="REQUIRES ONBOARDING","Requires Supplier Onboarding","Ready to Use")</f>
        <v>Requires Supplier Onboarding</v>
      </c>
      <c r="G65" t="s">
        <v>162</v>
      </c>
      <c r="H65" t="s">
        <v>471</v>
      </c>
      <c r="I65" t="s">
        <v>472</v>
      </c>
      <c r="J65" t="s">
        <v>473</v>
      </c>
      <c r="K65">
        <v>414647860</v>
      </c>
      <c r="L65" t="s">
        <v>474</v>
      </c>
      <c r="O65" t="s">
        <v>475</v>
      </c>
      <c r="P65" t="s">
        <v>35</v>
      </c>
      <c r="Q65">
        <v>2207</v>
      </c>
      <c r="R65" t="s">
        <v>36</v>
      </c>
      <c r="S65" t="s">
        <v>2414</v>
      </c>
      <c r="T65" t="s">
        <v>2414</v>
      </c>
      <c r="U65" t="s">
        <v>2414</v>
      </c>
      <c r="V65" t="s">
        <v>2414</v>
      </c>
      <c r="W65" t="s">
        <v>2414</v>
      </c>
      <c r="X65" t="s">
        <v>2414</v>
      </c>
      <c r="Y65" t="s">
        <v>2414</v>
      </c>
      <c r="Z65" t="s">
        <v>38</v>
      </c>
      <c r="AA65" t="s">
        <v>38</v>
      </c>
      <c r="AB65" t="s">
        <v>2414</v>
      </c>
      <c r="AC65" t="s">
        <v>2414</v>
      </c>
      <c r="AD65" t="s">
        <v>2414</v>
      </c>
    </row>
    <row r="66" spans="1:30" x14ac:dyDescent="0.3">
      <c r="A66" t="s">
        <v>2286</v>
      </c>
      <c r="B66">
        <v>73118021926</v>
      </c>
      <c r="C66" t="s">
        <v>476</v>
      </c>
      <c r="D66" t="s">
        <v>2411</v>
      </c>
      <c r="E66" s="5" t="str">
        <f>Table2[[#This Row],[NAME]]</f>
        <v>S2M Executive Pty Ltd</v>
      </c>
      <c r="F66" s="5" t="str">
        <f>IF(Table2[[#This Row],[Peoplesoft Supplier ID]]="REQUIRES ONBOARDING","Requires Supplier Onboarding","Ready to Use")</f>
        <v>Requires Supplier Onboarding</v>
      </c>
      <c r="G66" t="s">
        <v>477</v>
      </c>
      <c r="H66" t="s">
        <v>478</v>
      </c>
      <c r="I66" t="s">
        <v>479</v>
      </c>
      <c r="J66" t="s">
        <v>480</v>
      </c>
      <c r="K66">
        <v>423040711</v>
      </c>
      <c r="L66" t="s">
        <v>481</v>
      </c>
      <c r="M66" t="s">
        <v>482</v>
      </c>
      <c r="N66" t="s">
        <v>483</v>
      </c>
      <c r="O66" t="s">
        <v>67</v>
      </c>
      <c r="P66" t="s">
        <v>35</v>
      </c>
      <c r="Q66">
        <v>2010</v>
      </c>
      <c r="R66" t="s">
        <v>36</v>
      </c>
      <c r="S66" t="s">
        <v>2414</v>
      </c>
      <c r="T66" t="s">
        <v>2414</v>
      </c>
      <c r="U66" t="s">
        <v>38</v>
      </c>
      <c r="V66" t="s">
        <v>2414</v>
      </c>
      <c r="W66" t="s">
        <v>2414</v>
      </c>
      <c r="X66" t="s">
        <v>2414</v>
      </c>
      <c r="Y66" t="s">
        <v>2414</v>
      </c>
      <c r="Z66" t="s">
        <v>2414</v>
      </c>
      <c r="AA66" t="s">
        <v>2414</v>
      </c>
      <c r="AB66" t="s">
        <v>2414</v>
      </c>
      <c r="AC66" t="s">
        <v>2414</v>
      </c>
      <c r="AD66" t="s">
        <v>2414</v>
      </c>
    </row>
    <row r="67" spans="1:30" x14ac:dyDescent="0.3">
      <c r="A67" t="s">
        <v>2286</v>
      </c>
      <c r="B67">
        <v>93095898605</v>
      </c>
      <c r="C67" t="s">
        <v>484</v>
      </c>
      <c r="D67" t="s">
        <v>2411</v>
      </c>
      <c r="E67" s="5" t="str">
        <f>Table2[[#This Row],[NAME]]</f>
        <v>INTERSTATE ENTERPRISES PTY LTD</v>
      </c>
      <c r="F67" s="5" t="str">
        <f>IF(Table2[[#This Row],[Peoplesoft Supplier ID]]="REQUIRES ONBOARDING","Requires Supplier Onboarding","Ready to Use")</f>
        <v>Requires Supplier Onboarding</v>
      </c>
      <c r="G67" t="s">
        <v>485</v>
      </c>
      <c r="H67" t="s">
        <v>486</v>
      </c>
      <c r="I67" t="s">
        <v>487</v>
      </c>
      <c r="J67" t="s">
        <v>488</v>
      </c>
      <c r="K67">
        <v>297561011</v>
      </c>
      <c r="L67" t="s">
        <v>489</v>
      </c>
      <c r="O67" t="s">
        <v>490</v>
      </c>
      <c r="P67" t="s">
        <v>35</v>
      </c>
      <c r="Q67">
        <v>2170</v>
      </c>
      <c r="R67" t="s">
        <v>36</v>
      </c>
      <c r="S67" t="s">
        <v>38</v>
      </c>
      <c r="T67" t="s">
        <v>2414</v>
      </c>
      <c r="U67" t="s">
        <v>2414</v>
      </c>
      <c r="V67" t="s">
        <v>38</v>
      </c>
      <c r="W67" t="s">
        <v>2414</v>
      </c>
      <c r="X67" t="s">
        <v>2414</v>
      </c>
      <c r="Y67" t="s">
        <v>2414</v>
      </c>
      <c r="Z67" t="s">
        <v>2414</v>
      </c>
      <c r="AA67" t="s">
        <v>2414</v>
      </c>
      <c r="AB67" t="s">
        <v>2414</v>
      </c>
      <c r="AC67" t="s">
        <v>2414</v>
      </c>
      <c r="AD67" t="s">
        <v>2414</v>
      </c>
    </row>
    <row r="68" spans="1:30" x14ac:dyDescent="0.3">
      <c r="A68" t="s">
        <v>2286</v>
      </c>
      <c r="B68">
        <v>91609547999</v>
      </c>
      <c r="C68" t="s">
        <v>491</v>
      </c>
      <c r="D68" t="s">
        <v>2411</v>
      </c>
      <c r="E68" s="5" t="str">
        <f>Table2[[#This Row],[NAME]]</f>
        <v>Atom Resources Pty Ltd</v>
      </c>
      <c r="F68" s="5" t="str">
        <f>IF(Table2[[#This Row],[Peoplesoft Supplier ID]]="REQUIRES ONBOARDING","Requires Supplier Onboarding","Ready to Use")</f>
        <v>Requires Supplier Onboarding</v>
      </c>
      <c r="G68" t="s">
        <v>492</v>
      </c>
      <c r="H68" t="s">
        <v>493</v>
      </c>
      <c r="I68" t="s">
        <v>494</v>
      </c>
      <c r="J68" t="s">
        <v>495</v>
      </c>
      <c r="K68">
        <v>499100575</v>
      </c>
      <c r="L68" t="s">
        <v>496</v>
      </c>
      <c r="M68" t="s">
        <v>497</v>
      </c>
      <c r="O68" t="s">
        <v>67</v>
      </c>
      <c r="P68" t="s">
        <v>35</v>
      </c>
      <c r="Q68">
        <v>2000</v>
      </c>
      <c r="R68" t="s">
        <v>36</v>
      </c>
      <c r="S68" t="s">
        <v>2414</v>
      </c>
      <c r="T68" t="s">
        <v>2414</v>
      </c>
      <c r="U68" t="s">
        <v>2414</v>
      </c>
      <c r="V68" t="s">
        <v>38</v>
      </c>
      <c r="W68" t="s">
        <v>38</v>
      </c>
      <c r="X68" t="s">
        <v>38</v>
      </c>
      <c r="Y68" t="s">
        <v>2414</v>
      </c>
      <c r="Z68" t="s">
        <v>2414</v>
      </c>
      <c r="AA68" t="s">
        <v>2414</v>
      </c>
      <c r="AB68" t="s">
        <v>38</v>
      </c>
      <c r="AC68" t="s">
        <v>2414</v>
      </c>
      <c r="AD68" t="s">
        <v>2414</v>
      </c>
    </row>
    <row r="69" spans="1:30" x14ac:dyDescent="0.3">
      <c r="A69" t="s">
        <v>2286</v>
      </c>
      <c r="B69">
        <v>34155674650</v>
      </c>
      <c r="C69" t="s">
        <v>498</v>
      </c>
      <c r="D69" t="s">
        <v>2411</v>
      </c>
      <c r="E69" s="5" t="str">
        <f>Table2[[#This Row],[NAME]]</f>
        <v>TREELINK PTY LTD</v>
      </c>
      <c r="F69" s="5" t="str">
        <f>IF(Table2[[#This Row],[Peoplesoft Supplier ID]]="REQUIRES ONBOARDING","Requires Supplier Onboarding","Ready to Use")</f>
        <v>Requires Supplier Onboarding</v>
      </c>
      <c r="G69" t="s">
        <v>182</v>
      </c>
      <c r="H69" t="s">
        <v>499</v>
      </c>
      <c r="I69" t="s">
        <v>313</v>
      </c>
      <c r="J69" t="s">
        <v>500</v>
      </c>
      <c r="K69">
        <v>1800438567</v>
      </c>
      <c r="L69" t="s">
        <v>501</v>
      </c>
      <c r="O69" t="s">
        <v>502</v>
      </c>
      <c r="P69" t="s">
        <v>35</v>
      </c>
      <c r="Q69">
        <v>2020</v>
      </c>
      <c r="R69" t="s">
        <v>36</v>
      </c>
      <c r="S69" t="s">
        <v>2414</v>
      </c>
      <c r="T69" t="s">
        <v>2414</v>
      </c>
      <c r="U69" t="s">
        <v>2414</v>
      </c>
      <c r="V69" t="s">
        <v>2414</v>
      </c>
      <c r="W69" t="s">
        <v>2414</v>
      </c>
      <c r="X69" t="s">
        <v>2414</v>
      </c>
      <c r="Y69" t="s">
        <v>2414</v>
      </c>
      <c r="Z69" t="s">
        <v>2414</v>
      </c>
      <c r="AA69" t="s">
        <v>2414</v>
      </c>
      <c r="AB69" t="s">
        <v>2414</v>
      </c>
      <c r="AC69" t="s">
        <v>2414</v>
      </c>
      <c r="AD69" t="s">
        <v>2414</v>
      </c>
    </row>
    <row r="70" spans="1:30" x14ac:dyDescent="0.3">
      <c r="A70" t="s">
        <v>2286</v>
      </c>
      <c r="B70">
        <v>99643435045</v>
      </c>
      <c r="C70" t="s">
        <v>503</v>
      </c>
      <c r="D70" t="s">
        <v>2411</v>
      </c>
      <c r="E70" s="5" t="str">
        <f>Table2[[#This Row],[NAME]]</f>
        <v>QUAY APPOINTMENTS PTY LTD</v>
      </c>
      <c r="F70" s="5" t="str">
        <f>IF(Table2[[#This Row],[Peoplesoft Supplier ID]]="REQUIRES ONBOARDING","Requires Supplier Onboarding","Ready to Use")</f>
        <v>Requires Supplier Onboarding</v>
      </c>
      <c r="G70" t="s">
        <v>504</v>
      </c>
      <c r="H70" t="s">
        <v>505</v>
      </c>
      <c r="I70" t="s">
        <v>506</v>
      </c>
      <c r="J70" t="s">
        <v>507</v>
      </c>
      <c r="K70">
        <v>282570520</v>
      </c>
      <c r="L70" t="s">
        <v>508</v>
      </c>
      <c r="M70" t="s">
        <v>381</v>
      </c>
      <c r="O70" t="s">
        <v>67</v>
      </c>
      <c r="P70" t="s">
        <v>35</v>
      </c>
      <c r="Q70">
        <v>2000</v>
      </c>
      <c r="R70" t="s">
        <v>36</v>
      </c>
      <c r="S70" t="s">
        <v>38</v>
      </c>
      <c r="T70" t="s">
        <v>38</v>
      </c>
      <c r="U70" t="s">
        <v>38</v>
      </c>
      <c r="V70" t="s">
        <v>2414</v>
      </c>
      <c r="W70" t="s">
        <v>38</v>
      </c>
      <c r="X70" t="s">
        <v>38</v>
      </c>
      <c r="Y70" t="s">
        <v>38</v>
      </c>
      <c r="Z70" t="s">
        <v>38</v>
      </c>
      <c r="AA70" t="s">
        <v>38</v>
      </c>
      <c r="AB70" t="s">
        <v>2414</v>
      </c>
      <c r="AC70" t="s">
        <v>2414</v>
      </c>
      <c r="AD70" t="s">
        <v>2414</v>
      </c>
    </row>
    <row r="71" spans="1:30" x14ac:dyDescent="0.3">
      <c r="A71" t="s">
        <v>2286</v>
      </c>
      <c r="B71">
        <v>15628088451</v>
      </c>
      <c r="C71" t="s">
        <v>509</v>
      </c>
      <c r="D71" t="s">
        <v>2411</v>
      </c>
      <c r="E71" s="5" t="str">
        <f>Table2[[#This Row],[NAME]]</f>
        <v>ETHOS BEATHCHAPMAN AUSTRALIA PTY LTD</v>
      </c>
      <c r="F71" s="5" t="str">
        <f>IF(Table2[[#This Row],[Peoplesoft Supplier ID]]="REQUIRES ONBOARDING","Requires Supplier Onboarding","Ready to Use")</f>
        <v>Requires Supplier Onboarding</v>
      </c>
      <c r="G71" t="s">
        <v>510</v>
      </c>
      <c r="H71" t="s">
        <v>511</v>
      </c>
      <c r="I71" t="s">
        <v>512</v>
      </c>
      <c r="J71" t="s">
        <v>513</v>
      </c>
      <c r="K71" t="s">
        <v>514</v>
      </c>
      <c r="L71" t="s">
        <v>515</v>
      </c>
      <c r="M71" t="s">
        <v>516</v>
      </c>
      <c r="O71" t="s">
        <v>67</v>
      </c>
      <c r="P71" t="s">
        <v>35</v>
      </c>
      <c r="Q71">
        <v>2000</v>
      </c>
      <c r="R71" t="s">
        <v>36</v>
      </c>
      <c r="S71" t="s">
        <v>38</v>
      </c>
      <c r="T71" t="s">
        <v>38</v>
      </c>
      <c r="U71" t="s">
        <v>38</v>
      </c>
      <c r="V71" t="s">
        <v>2414</v>
      </c>
      <c r="W71" t="s">
        <v>38</v>
      </c>
      <c r="X71" t="s">
        <v>38</v>
      </c>
      <c r="Y71" t="s">
        <v>38</v>
      </c>
      <c r="Z71" t="s">
        <v>38</v>
      </c>
      <c r="AA71" t="s">
        <v>38</v>
      </c>
      <c r="AB71" t="s">
        <v>2414</v>
      </c>
      <c r="AC71" t="s">
        <v>2414</v>
      </c>
      <c r="AD71" t="s">
        <v>2414</v>
      </c>
    </row>
    <row r="72" spans="1:30" x14ac:dyDescent="0.3">
      <c r="A72" t="s">
        <v>2286</v>
      </c>
      <c r="B72">
        <v>55096816974</v>
      </c>
      <c r="C72" t="s">
        <v>517</v>
      </c>
      <c r="D72" t="s">
        <v>2411</v>
      </c>
      <c r="E72" s="5" t="str">
        <f>Table2[[#This Row],[NAME]]</f>
        <v>Kinexus People</v>
      </c>
      <c r="F72" s="5" t="str">
        <f>IF(Table2[[#This Row],[Peoplesoft Supplier ID]]="REQUIRES ONBOARDING","Requires Supplier Onboarding","Ready to Use")</f>
        <v>Requires Supplier Onboarding</v>
      </c>
      <c r="G72" t="s">
        <v>134</v>
      </c>
      <c r="H72" t="s">
        <v>518</v>
      </c>
      <c r="I72" t="s">
        <v>108</v>
      </c>
      <c r="J72" t="s">
        <v>519</v>
      </c>
      <c r="K72">
        <v>294927500</v>
      </c>
      <c r="L72" t="s">
        <v>520</v>
      </c>
      <c r="O72" t="s">
        <v>67</v>
      </c>
      <c r="P72" t="s">
        <v>35</v>
      </c>
      <c r="Q72">
        <v>2000</v>
      </c>
      <c r="R72" t="s">
        <v>36</v>
      </c>
      <c r="S72" t="s">
        <v>2414</v>
      </c>
      <c r="T72" t="s">
        <v>2414</v>
      </c>
      <c r="U72" t="s">
        <v>2414</v>
      </c>
      <c r="V72" t="s">
        <v>2414</v>
      </c>
      <c r="W72" t="s">
        <v>2414</v>
      </c>
      <c r="X72" t="s">
        <v>2414</v>
      </c>
      <c r="Y72" t="s">
        <v>38</v>
      </c>
      <c r="Z72" t="s">
        <v>38</v>
      </c>
      <c r="AA72" t="s">
        <v>38</v>
      </c>
      <c r="AB72" t="s">
        <v>38</v>
      </c>
      <c r="AC72" t="s">
        <v>2414</v>
      </c>
      <c r="AD72" t="s">
        <v>2414</v>
      </c>
    </row>
    <row r="73" spans="1:30" x14ac:dyDescent="0.3">
      <c r="A73" t="s">
        <v>2286</v>
      </c>
      <c r="B73">
        <v>75091503356</v>
      </c>
      <c r="C73" t="s">
        <v>521</v>
      </c>
      <c r="D73" t="s">
        <v>2411</v>
      </c>
      <c r="E73" s="5" t="str">
        <f>Table2[[#This Row],[NAME]]</f>
        <v>PRAXIS 2000 PTY LTD</v>
      </c>
      <c r="F73" s="5" t="str">
        <f>IF(Table2[[#This Row],[Peoplesoft Supplier ID]]="REQUIRES ONBOARDING","Requires Supplier Onboarding","Ready to Use")</f>
        <v>Requires Supplier Onboarding</v>
      </c>
      <c r="G73" t="s">
        <v>522</v>
      </c>
      <c r="H73" t="s">
        <v>523</v>
      </c>
      <c r="I73" t="s">
        <v>85</v>
      </c>
      <c r="J73" t="s">
        <v>524</v>
      </c>
      <c r="K73">
        <v>295530751</v>
      </c>
      <c r="L73" t="s">
        <v>525</v>
      </c>
      <c r="O73" t="s">
        <v>526</v>
      </c>
      <c r="P73" t="s">
        <v>35</v>
      </c>
      <c r="Q73">
        <v>2217</v>
      </c>
      <c r="R73" t="s">
        <v>36</v>
      </c>
      <c r="S73" t="s">
        <v>38</v>
      </c>
      <c r="T73" t="s">
        <v>2414</v>
      </c>
      <c r="U73" t="s">
        <v>2414</v>
      </c>
      <c r="V73" t="s">
        <v>2414</v>
      </c>
      <c r="W73" t="s">
        <v>2414</v>
      </c>
      <c r="X73" t="s">
        <v>2414</v>
      </c>
      <c r="Y73" t="s">
        <v>2414</v>
      </c>
      <c r="Z73" t="s">
        <v>2414</v>
      </c>
      <c r="AA73" t="s">
        <v>2414</v>
      </c>
      <c r="AB73" t="s">
        <v>2414</v>
      </c>
      <c r="AC73" t="s">
        <v>2414</v>
      </c>
      <c r="AD73" t="s">
        <v>2414</v>
      </c>
    </row>
    <row r="74" spans="1:30" x14ac:dyDescent="0.3">
      <c r="A74" t="s">
        <v>2286</v>
      </c>
      <c r="B74">
        <v>46003124098</v>
      </c>
      <c r="C74" t="s">
        <v>527</v>
      </c>
      <c r="D74" t="s">
        <v>2411</v>
      </c>
      <c r="E74" s="5" t="str">
        <f>Table2[[#This Row],[NAME]]</f>
        <v>Occupational Health Professionals Pty Ltd</v>
      </c>
      <c r="F74" s="5" t="str">
        <f>IF(Table2[[#This Row],[Peoplesoft Supplier ID]]="REQUIRES ONBOARDING","Requires Supplier Onboarding","Ready to Use")</f>
        <v>Requires Supplier Onboarding</v>
      </c>
      <c r="G74" t="s">
        <v>528</v>
      </c>
      <c r="H74" t="s">
        <v>529</v>
      </c>
      <c r="I74" t="s">
        <v>164</v>
      </c>
      <c r="J74" t="s">
        <v>530</v>
      </c>
      <c r="K74" t="s">
        <v>531</v>
      </c>
      <c r="L74" t="s">
        <v>532</v>
      </c>
      <c r="M74" t="s">
        <v>533</v>
      </c>
      <c r="N74" t="s">
        <v>534</v>
      </c>
      <c r="O74" t="s">
        <v>271</v>
      </c>
      <c r="P74" t="s">
        <v>35</v>
      </c>
      <c r="Q74">
        <v>2150</v>
      </c>
      <c r="R74" t="s">
        <v>36</v>
      </c>
      <c r="S74" t="s">
        <v>2414</v>
      </c>
      <c r="T74" t="s">
        <v>2414</v>
      </c>
      <c r="U74" t="s">
        <v>2414</v>
      </c>
      <c r="V74" t="s">
        <v>2414</v>
      </c>
      <c r="W74" t="s">
        <v>38</v>
      </c>
      <c r="X74" t="s">
        <v>2414</v>
      </c>
      <c r="Y74" t="s">
        <v>2414</v>
      </c>
      <c r="Z74" t="s">
        <v>2414</v>
      </c>
      <c r="AA74" t="s">
        <v>2414</v>
      </c>
      <c r="AB74" t="s">
        <v>2414</v>
      </c>
      <c r="AC74" t="s">
        <v>2414</v>
      </c>
      <c r="AD74" t="s">
        <v>2414</v>
      </c>
    </row>
    <row r="75" spans="1:30" x14ac:dyDescent="0.3">
      <c r="A75" t="s">
        <v>2286</v>
      </c>
      <c r="B75">
        <v>98032923109</v>
      </c>
      <c r="C75" t="s">
        <v>535</v>
      </c>
      <c r="D75" t="s">
        <v>2411</v>
      </c>
      <c r="E75" s="5" t="str">
        <f>Table2[[#This Row],[NAME]]</f>
        <v>Empire Careers NSW Partnership</v>
      </c>
      <c r="F75" s="5" t="str">
        <f>IF(Table2[[#This Row],[Peoplesoft Supplier ID]]="REQUIRES ONBOARDING","Requires Supplier Onboarding","Ready to Use")</f>
        <v>Requires Supplier Onboarding</v>
      </c>
      <c r="G75" t="s">
        <v>536</v>
      </c>
      <c r="H75" t="s">
        <v>537</v>
      </c>
      <c r="I75" t="s">
        <v>538</v>
      </c>
      <c r="J75" t="s">
        <v>539</v>
      </c>
      <c r="K75" t="s">
        <v>540</v>
      </c>
      <c r="L75" t="s">
        <v>541</v>
      </c>
      <c r="M75" t="s">
        <v>542</v>
      </c>
      <c r="N75" t="s">
        <v>543</v>
      </c>
      <c r="O75" t="s">
        <v>67</v>
      </c>
      <c r="P75" t="s">
        <v>35</v>
      </c>
      <c r="Q75">
        <v>2000</v>
      </c>
      <c r="R75" t="s">
        <v>36</v>
      </c>
      <c r="S75" t="s">
        <v>38</v>
      </c>
      <c r="T75" t="s">
        <v>2414</v>
      </c>
      <c r="U75" t="s">
        <v>38</v>
      </c>
      <c r="V75" t="s">
        <v>2414</v>
      </c>
      <c r="W75" t="s">
        <v>2414</v>
      </c>
      <c r="X75" t="s">
        <v>2414</v>
      </c>
      <c r="Y75" t="s">
        <v>2414</v>
      </c>
      <c r="Z75" t="s">
        <v>2414</v>
      </c>
      <c r="AA75" t="s">
        <v>2414</v>
      </c>
      <c r="AB75" t="s">
        <v>2414</v>
      </c>
      <c r="AC75" t="s">
        <v>2414</v>
      </c>
      <c r="AD75" t="s">
        <v>2414</v>
      </c>
    </row>
    <row r="76" spans="1:30" x14ac:dyDescent="0.3">
      <c r="A76" t="s">
        <v>2286</v>
      </c>
      <c r="B76">
        <v>82614082183</v>
      </c>
      <c r="C76" t="s">
        <v>544</v>
      </c>
      <c r="D76" t="s">
        <v>2411</v>
      </c>
      <c r="E76" s="5" t="str">
        <f>Table2[[#This Row],[NAME]]</f>
        <v>YNOT Consulting Services Pty Ltd</v>
      </c>
      <c r="F76" s="5" t="str">
        <f>IF(Table2[[#This Row],[Peoplesoft Supplier ID]]="REQUIRES ONBOARDING","Requires Supplier Onboarding","Ready to Use")</f>
        <v>Requires Supplier Onboarding</v>
      </c>
      <c r="G76" t="s">
        <v>545</v>
      </c>
      <c r="H76" t="s">
        <v>546</v>
      </c>
      <c r="I76" t="s">
        <v>115</v>
      </c>
      <c r="J76" t="s">
        <v>547</v>
      </c>
      <c r="K76">
        <v>413169439</v>
      </c>
      <c r="L76" t="s">
        <v>548</v>
      </c>
      <c r="O76" t="s">
        <v>346</v>
      </c>
      <c r="P76" t="s">
        <v>90</v>
      </c>
      <c r="Q76">
        <v>2612</v>
      </c>
      <c r="R76" t="s">
        <v>36</v>
      </c>
      <c r="S76" t="s">
        <v>2414</v>
      </c>
      <c r="T76" t="s">
        <v>2414</v>
      </c>
      <c r="U76" t="s">
        <v>2414</v>
      </c>
      <c r="V76" t="s">
        <v>2414</v>
      </c>
      <c r="W76" t="s">
        <v>2414</v>
      </c>
      <c r="X76" t="s">
        <v>2414</v>
      </c>
      <c r="Y76" t="s">
        <v>38</v>
      </c>
      <c r="Z76" t="s">
        <v>38</v>
      </c>
      <c r="AA76" t="s">
        <v>38</v>
      </c>
      <c r="AB76" t="s">
        <v>2414</v>
      </c>
      <c r="AC76" t="s">
        <v>2414</v>
      </c>
      <c r="AD76" t="s">
        <v>2414</v>
      </c>
    </row>
    <row r="77" spans="1:30" x14ac:dyDescent="0.3">
      <c r="A77" t="s">
        <v>2286</v>
      </c>
      <c r="B77">
        <v>11626747073</v>
      </c>
      <c r="C77" t="s">
        <v>549</v>
      </c>
      <c r="D77" t="s">
        <v>2411</v>
      </c>
      <c r="E77" s="5" t="str">
        <f>Table2[[#This Row],[NAME]]</f>
        <v>BAIDAM SOLUTIONS PTY LTD</v>
      </c>
      <c r="F77" s="5" t="str">
        <f>IF(Table2[[#This Row],[Peoplesoft Supplier ID]]="REQUIRES ONBOARDING","Requires Supplier Onboarding","Ready to Use")</f>
        <v>Requires Supplier Onboarding</v>
      </c>
      <c r="G77" t="s">
        <v>550</v>
      </c>
      <c r="H77" t="s">
        <v>551</v>
      </c>
      <c r="I77" t="s">
        <v>552</v>
      </c>
      <c r="J77" t="s">
        <v>553</v>
      </c>
      <c r="K77">
        <v>61422738969</v>
      </c>
      <c r="L77" t="s">
        <v>554</v>
      </c>
      <c r="O77" t="s">
        <v>67</v>
      </c>
      <c r="P77" t="s">
        <v>35</v>
      </c>
      <c r="Q77">
        <v>2000</v>
      </c>
      <c r="R77" t="s">
        <v>36</v>
      </c>
      <c r="S77" t="s">
        <v>2414</v>
      </c>
      <c r="T77" t="s">
        <v>2414</v>
      </c>
      <c r="U77" t="s">
        <v>2414</v>
      </c>
      <c r="V77" t="s">
        <v>2414</v>
      </c>
      <c r="W77" t="s">
        <v>2414</v>
      </c>
      <c r="X77" t="s">
        <v>2414</v>
      </c>
      <c r="Y77" t="s">
        <v>38</v>
      </c>
      <c r="Z77" t="s">
        <v>38</v>
      </c>
      <c r="AA77" t="s">
        <v>38</v>
      </c>
      <c r="AB77" t="s">
        <v>2414</v>
      </c>
      <c r="AC77" t="s">
        <v>2414</v>
      </c>
      <c r="AD77" t="s">
        <v>2414</v>
      </c>
    </row>
    <row r="78" spans="1:30" x14ac:dyDescent="0.3">
      <c r="A78" t="s">
        <v>2286</v>
      </c>
      <c r="B78">
        <v>34101305775</v>
      </c>
      <c r="C78" t="s">
        <v>555</v>
      </c>
      <c r="D78" t="s">
        <v>2411</v>
      </c>
      <c r="E78" s="5" t="str">
        <f>Table2[[#This Row],[NAME]]</f>
        <v>Quality People Pty Ltd</v>
      </c>
      <c r="F78" s="5" t="str">
        <f>IF(Table2[[#This Row],[Peoplesoft Supplier ID]]="REQUIRES ONBOARDING","Requires Supplier Onboarding","Ready to Use")</f>
        <v>Requires Supplier Onboarding</v>
      </c>
      <c r="G78" t="s">
        <v>556</v>
      </c>
      <c r="H78" t="s">
        <v>557</v>
      </c>
      <c r="I78" t="s">
        <v>85</v>
      </c>
      <c r="J78" t="s">
        <v>558</v>
      </c>
      <c r="K78">
        <v>395786388</v>
      </c>
      <c r="L78" t="s">
        <v>559</v>
      </c>
      <c r="M78" t="s">
        <v>560</v>
      </c>
      <c r="O78" t="s">
        <v>561</v>
      </c>
      <c r="P78" t="s">
        <v>280</v>
      </c>
      <c r="Q78">
        <v>6000</v>
      </c>
      <c r="R78" t="s">
        <v>36</v>
      </c>
      <c r="S78" t="s">
        <v>38</v>
      </c>
      <c r="T78" t="s">
        <v>2414</v>
      </c>
      <c r="U78" t="s">
        <v>38</v>
      </c>
      <c r="V78" t="s">
        <v>2414</v>
      </c>
      <c r="W78" t="s">
        <v>38</v>
      </c>
      <c r="X78" t="s">
        <v>2414</v>
      </c>
      <c r="Y78" t="s">
        <v>2414</v>
      </c>
      <c r="Z78" t="s">
        <v>38</v>
      </c>
      <c r="AA78" t="s">
        <v>38</v>
      </c>
      <c r="AB78" t="s">
        <v>2414</v>
      </c>
      <c r="AC78" t="s">
        <v>2414</v>
      </c>
      <c r="AD78" t="s">
        <v>2414</v>
      </c>
    </row>
    <row r="79" spans="1:30" x14ac:dyDescent="0.3">
      <c r="A79" t="s">
        <v>2286</v>
      </c>
      <c r="B79">
        <v>22610420212</v>
      </c>
      <c r="C79" t="s">
        <v>562</v>
      </c>
      <c r="D79" t="s">
        <v>2411</v>
      </c>
      <c r="E79" s="5" t="str">
        <f>Table2[[#This Row],[NAME]]</f>
        <v>ROUNDED CONSULTING PTY LTD</v>
      </c>
      <c r="F79" s="5" t="str">
        <f>IF(Table2[[#This Row],[Peoplesoft Supplier ID]]="REQUIRES ONBOARDING","Requires Supplier Onboarding","Ready to Use")</f>
        <v>Requires Supplier Onboarding</v>
      </c>
      <c r="G79" t="s">
        <v>563</v>
      </c>
      <c r="H79" t="s">
        <v>564</v>
      </c>
      <c r="I79" t="s">
        <v>85</v>
      </c>
      <c r="J79" t="s">
        <v>565</v>
      </c>
      <c r="K79">
        <v>61487572703</v>
      </c>
      <c r="L79" t="s">
        <v>566</v>
      </c>
      <c r="O79" t="s">
        <v>567</v>
      </c>
      <c r="P79" t="s">
        <v>35</v>
      </c>
      <c r="Q79">
        <v>2094</v>
      </c>
      <c r="R79" t="s">
        <v>36</v>
      </c>
      <c r="S79" t="s">
        <v>2414</v>
      </c>
      <c r="T79" t="s">
        <v>2414</v>
      </c>
      <c r="U79" t="s">
        <v>38</v>
      </c>
      <c r="V79" t="s">
        <v>2414</v>
      </c>
      <c r="W79" t="s">
        <v>2414</v>
      </c>
      <c r="X79" t="s">
        <v>2414</v>
      </c>
      <c r="Y79" t="s">
        <v>2414</v>
      </c>
      <c r="Z79" t="s">
        <v>2414</v>
      </c>
      <c r="AA79" t="s">
        <v>2414</v>
      </c>
      <c r="AB79" t="s">
        <v>2414</v>
      </c>
      <c r="AC79" t="s">
        <v>2414</v>
      </c>
      <c r="AD79" t="s">
        <v>2414</v>
      </c>
    </row>
    <row r="80" spans="1:30" x14ac:dyDescent="0.3">
      <c r="A80" t="s">
        <v>2286</v>
      </c>
      <c r="B80">
        <v>80105441469</v>
      </c>
      <c r="C80" t="s">
        <v>568</v>
      </c>
      <c r="D80" t="s">
        <v>2411</v>
      </c>
      <c r="E80" s="5" t="str">
        <f>Table2[[#This Row],[NAME]]</f>
        <v>Recruit I.T.</v>
      </c>
      <c r="F80" s="5" t="str">
        <f>IF(Table2[[#This Row],[Peoplesoft Supplier ID]]="REQUIRES ONBOARDING","Requires Supplier Onboarding","Ready to Use")</f>
        <v>Requires Supplier Onboarding</v>
      </c>
      <c r="G80" t="s">
        <v>569</v>
      </c>
      <c r="H80" t="s">
        <v>570</v>
      </c>
      <c r="I80" t="s">
        <v>164</v>
      </c>
      <c r="J80" t="s">
        <v>571</v>
      </c>
      <c r="K80" t="s">
        <v>572</v>
      </c>
      <c r="L80" t="s">
        <v>573</v>
      </c>
      <c r="N80" t="s">
        <v>574</v>
      </c>
      <c r="O80" t="s">
        <v>67</v>
      </c>
      <c r="P80" t="s">
        <v>35</v>
      </c>
      <c r="Q80">
        <v>2000</v>
      </c>
      <c r="R80" t="s">
        <v>36</v>
      </c>
      <c r="S80" t="s">
        <v>2414</v>
      </c>
      <c r="T80" t="s">
        <v>2414</v>
      </c>
      <c r="U80" t="s">
        <v>2414</v>
      </c>
      <c r="V80" t="s">
        <v>2414</v>
      </c>
      <c r="W80" t="s">
        <v>2414</v>
      </c>
      <c r="X80" t="s">
        <v>2414</v>
      </c>
      <c r="Y80" t="s">
        <v>38</v>
      </c>
      <c r="Z80" t="s">
        <v>38</v>
      </c>
      <c r="AA80" t="s">
        <v>38</v>
      </c>
      <c r="AB80" t="s">
        <v>2414</v>
      </c>
      <c r="AC80" t="s">
        <v>2414</v>
      </c>
      <c r="AD80" t="s">
        <v>2414</v>
      </c>
    </row>
    <row r="81" spans="1:30" x14ac:dyDescent="0.3">
      <c r="A81" t="s">
        <v>2286</v>
      </c>
      <c r="B81">
        <v>55105250575</v>
      </c>
      <c r="C81" t="s">
        <v>575</v>
      </c>
      <c r="D81" t="s">
        <v>2411</v>
      </c>
      <c r="E81" s="5" t="str">
        <f>Table2[[#This Row],[NAME]]</f>
        <v>Active Recruitment Pty Ltd</v>
      </c>
      <c r="F81" s="5" t="str">
        <f>IF(Table2[[#This Row],[Peoplesoft Supplier ID]]="REQUIRES ONBOARDING","Requires Supplier Onboarding","Ready to Use")</f>
        <v>Requires Supplier Onboarding</v>
      </c>
      <c r="G81" t="s">
        <v>576</v>
      </c>
      <c r="H81" t="s">
        <v>577</v>
      </c>
      <c r="I81" t="s">
        <v>71</v>
      </c>
      <c r="J81" t="s">
        <v>578</v>
      </c>
      <c r="K81" t="s">
        <v>579</v>
      </c>
      <c r="L81" t="s">
        <v>580</v>
      </c>
      <c r="O81" t="s">
        <v>271</v>
      </c>
      <c r="P81" t="s">
        <v>35</v>
      </c>
      <c r="Q81">
        <v>2150</v>
      </c>
      <c r="R81" t="s">
        <v>36</v>
      </c>
      <c r="S81" t="s">
        <v>38</v>
      </c>
      <c r="T81" t="s">
        <v>38</v>
      </c>
      <c r="U81" t="s">
        <v>38</v>
      </c>
      <c r="V81" t="s">
        <v>2414</v>
      </c>
      <c r="W81" t="s">
        <v>38</v>
      </c>
      <c r="X81" t="s">
        <v>38</v>
      </c>
      <c r="Y81" t="s">
        <v>2414</v>
      </c>
      <c r="Z81" t="s">
        <v>2414</v>
      </c>
      <c r="AA81" t="s">
        <v>2414</v>
      </c>
      <c r="AB81" t="s">
        <v>2414</v>
      </c>
      <c r="AC81" t="s">
        <v>2414</v>
      </c>
      <c r="AD81" t="s">
        <v>2414</v>
      </c>
    </row>
    <row r="82" spans="1:30" x14ac:dyDescent="0.3">
      <c r="A82" t="s">
        <v>2286</v>
      </c>
      <c r="B82">
        <v>52165732927</v>
      </c>
      <c r="C82" t="s">
        <v>581</v>
      </c>
      <c r="D82" t="s">
        <v>2411</v>
      </c>
      <c r="E82" s="5" t="str">
        <f>Table2[[#This Row],[NAME]]</f>
        <v>Glen Fisk Recruitment</v>
      </c>
      <c r="F82" s="5" t="str">
        <f>IF(Table2[[#This Row],[Peoplesoft Supplier ID]]="REQUIRES ONBOARDING","Requires Supplier Onboarding","Ready to Use")</f>
        <v>Requires Supplier Onboarding</v>
      </c>
      <c r="G82" t="s">
        <v>582</v>
      </c>
      <c r="H82" t="s">
        <v>583</v>
      </c>
      <c r="I82" t="s">
        <v>584</v>
      </c>
      <c r="J82" t="s">
        <v>585</v>
      </c>
      <c r="K82">
        <v>484852852</v>
      </c>
      <c r="L82" t="s">
        <v>586</v>
      </c>
      <c r="O82" t="s">
        <v>587</v>
      </c>
      <c r="P82" t="s">
        <v>53</v>
      </c>
      <c r="Q82">
        <v>4000</v>
      </c>
      <c r="R82" t="s">
        <v>36</v>
      </c>
      <c r="S82" t="s">
        <v>2414</v>
      </c>
      <c r="T82" t="s">
        <v>2414</v>
      </c>
      <c r="U82" t="s">
        <v>2414</v>
      </c>
      <c r="V82" t="s">
        <v>2414</v>
      </c>
      <c r="W82" t="s">
        <v>2414</v>
      </c>
      <c r="X82" t="s">
        <v>2414</v>
      </c>
      <c r="Y82" t="s">
        <v>38</v>
      </c>
      <c r="Z82" t="s">
        <v>38</v>
      </c>
      <c r="AA82" t="s">
        <v>38</v>
      </c>
      <c r="AB82" t="s">
        <v>2414</v>
      </c>
      <c r="AC82" t="s">
        <v>2414</v>
      </c>
      <c r="AD82" t="s">
        <v>2414</v>
      </c>
    </row>
    <row r="83" spans="1:30" x14ac:dyDescent="0.3">
      <c r="A83" t="s">
        <v>2286</v>
      </c>
      <c r="B83">
        <v>95121819305</v>
      </c>
      <c r="C83" t="s">
        <v>588</v>
      </c>
      <c r="D83" t="s">
        <v>2411</v>
      </c>
      <c r="E83" s="5" t="str">
        <f>Table2[[#This Row],[NAME]]</f>
        <v>TALENT INTERNATIONAL (ACT) PTY LTD</v>
      </c>
      <c r="F83" s="5" t="str">
        <f>IF(Table2[[#This Row],[Peoplesoft Supplier ID]]="REQUIRES ONBOARDING","Requires Supplier Onboarding","Ready to Use")</f>
        <v>Requires Supplier Onboarding</v>
      </c>
      <c r="G83" t="s">
        <v>589</v>
      </c>
      <c r="H83" t="s">
        <v>590</v>
      </c>
      <c r="I83" t="s">
        <v>591</v>
      </c>
      <c r="J83" t="s">
        <v>592</v>
      </c>
      <c r="K83">
        <v>401183525</v>
      </c>
      <c r="L83" t="s">
        <v>593</v>
      </c>
      <c r="O83" t="s">
        <v>594</v>
      </c>
      <c r="P83" t="s">
        <v>90</v>
      </c>
      <c r="Q83">
        <v>2600</v>
      </c>
      <c r="R83" t="s">
        <v>36</v>
      </c>
      <c r="S83" t="s">
        <v>2414</v>
      </c>
      <c r="T83" t="s">
        <v>38</v>
      </c>
      <c r="U83" t="s">
        <v>38</v>
      </c>
      <c r="V83" t="s">
        <v>2414</v>
      </c>
      <c r="W83" t="s">
        <v>2414</v>
      </c>
      <c r="X83" t="s">
        <v>2414</v>
      </c>
      <c r="Y83" t="s">
        <v>38</v>
      </c>
      <c r="Z83" t="s">
        <v>38</v>
      </c>
      <c r="AA83" t="s">
        <v>38</v>
      </c>
      <c r="AB83" t="s">
        <v>2414</v>
      </c>
      <c r="AC83" t="s">
        <v>2414</v>
      </c>
      <c r="AD83" t="s">
        <v>2414</v>
      </c>
    </row>
    <row r="84" spans="1:30" x14ac:dyDescent="0.3">
      <c r="A84" t="s">
        <v>2286</v>
      </c>
      <c r="B84">
        <v>18079521618</v>
      </c>
      <c r="C84" t="s">
        <v>595</v>
      </c>
      <c r="D84" s="1" t="s">
        <v>2396</v>
      </c>
      <c r="E84" s="5" t="str">
        <f>Table2[[#This Row],[NAME]]</f>
        <v>Robert Walters Pty Ltd</v>
      </c>
      <c r="F84" s="5" t="str">
        <f>IF(Table2[[#This Row],[Peoplesoft Supplier ID]]="REQUIRES ONBOARDING","Requires Supplier Onboarding","Ready to Use")</f>
        <v>Ready to Use</v>
      </c>
      <c r="G84" t="s">
        <v>273</v>
      </c>
      <c r="H84" t="s">
        <v>596</v>
      </c>
      <c r="I84" t="s">
        <v>85</v>
      </c>
      <c r="J84" t="s">
        <v>597</v>
      </c>
      <c r="K84" t="s">
        <v>598</v>
      </c>
      <c r="L84" t="s">
        <v>599</v>
      </c>
      <c r="M84" t="s">
        <v>600</v>
      </c>
      <c r="O84" t="s">
        <v>153</v>
      </c>
      <c r="P84" t="s">
        <v>154</v>
      </c>
      <c r="Q84">
        <v>3000</v>
      </c>
      <c r="R84" t="s">
        <v>36</v>
      </c>
      <c r="S84" t="s">
        <v>38</v>
      </c>
      <c r="T84" t="s">
        <v>38</v>
      </c>
      <c r="U84" t="s">
        <v>38</v>
      </c>
      <c r="V84" t="s">
        <v>2414</v>
      </c>
      <c r="W84" t="s">
        <v>38</v>
      </c>
      <c r="X84" t="s">
        <v>2414</v>
      </c>
      <c r="Y84" t="s">
        <v>38</v>
      </c>
      <c r="Z84" t="s">
        <v>38</v>
      </c>
      <c r="AA84" t="s">
        <v>38</v>
      </c>
      <c r="AB84" t="s">
        <v>2414</v>
      </c>
      <c r="AC84" t="s">
        <v>2414</v>
      </c>
      <c r="AD84" t="s">
        <v>2414</v>
      </c>
    </row>
    <row r="85" spans="1:30" x14ac:dyDescent="0.3">
      <c r="A85" t="s">
        <v>2286</v>
      </c>
      <c r="B85">
        <v>52610167318</v>
      </c>
      <c r="C85" t="s">
        <v>601</v>
      </c>
      <c r="D85" t="s">
        <v>2411</v>
      </c>
      <c r="E85" s="5" t="str">
        <f>Table2[[#This Row],[NAME]]</f>
        <v>MAYDAY Recruitment Pty Ltd</v>
      </c>
      <c r="F85" s="5" t="str">
        <f>IF(Table2[[#This Row],[Peoplesoft Supplier ID]]="REQUIRES ONBOARDING","Requires Supplier Onboarding","Ready to Use")</f>
        <v>Requires Supplier Onboarding</v>
      </c>
      <c r="G85" t="s">
        <v>602</v>
      </c>
      <c r="H85" t="s">
        <v>603</v>
      </c>
      <c r="I85" t="s">
        <v>85</v>
      </c>
      <c r="J85" t="s">
        <v>604</v>
      </c>
      <c r="K85" t="s">
        <v>605</v>
      </c>
      <c r="L85" t="s">
        <v>606</v>
      </c>
      <c r="O85" t="s">
        <v>67</v>
      </c>
      <c r="P85" t="s">
        <v>35</v>
      </c>
      <c r="Q85">
        <v>2000</v>
      </c>
      <c r="R85" t="s">
        <v>36</v>
      </c>
      <c r="S85" t="s">
        <v>38</v>
      </c>
      <c r="T85" t="s">
        <v>2414</v>
      </c>
      <c r="U85" t="s">
        <v>38</v>
      </c>
      <c r="V85" t="s">
        <v>2414</v>
      </c>
      <c r="W85" t="s">
        <v>2414</v>
      </c>
      <c r="X85" t="s">
        <v>2414</v>
      </c>
      <c r="Y85" t="s">
        <v>2414</v>
      </c>
      <c r="Z85" t="s">
        <v>2414</v>
      </c>
      <c r="AA85" t="s">
        <v>2414</v>
      </c>
      <c r="AB85" t="s">
        <v>2414</v>
      </c>
      <c r="AC85" t="s">
        <v>2414</v>
      </c>
      <c r="AD85" t="s">
        <v>2414</v>
      </c>
    </row>
    <row r="86" spans="1:30" x14ac:dyDescent="0.3">
      <c r="A86" t="s">
        <v>2286</v>
      </c>
      <c r="B86">
        <v>87003008884</v>
      </c>
      <c r="C86" t="s">
        <v>607</v>
      </c>
      <c r="D86" t="s">
        <v>2411</v>
      </c>
      <c r="E86" s="5" t="str">
        <f>Table2[[#This Row],[NAME]]</f>
        <v>SYDNEY TRAINING AND EMPLOYMENT LTD</v>
      </c>
      <c r="F86" s="5" t="str">
        <f>IF(Table2[[#This Row],[Peoplesoft Supplier ID]]="REQUIRES ONBOARDING","Requires Supplier Onboarding","Ready to Use")</f>
        <v>Requires Supplier Onboarding</v>
      </c>
      <c r="G86" t="s">
        <v>295</v>
      </c>
      <c r="H86" t="s">
        <v>608</v>
      </c>
      <c r="I86" t="s">
        <v>57</v>
      </c>
      <c r="J86" t="s">
        <v>609</v>
      </c>
      <c r="K86">
        <v>297157344</v>
      </c>
      <c r="L86" t="s">
        <v>610</v>
      </c>
      <c r="M86" t="s">
        <v>611</v>
      </c>
      <c r="N86" t="s">
        <v>612</v>
      </c>
      <c r="O86" t="s">
        <v>613</v>
      </c>
      <c r="P86" t="s">
        <v>35</v>
      </c>
      <c r="Q86">
        <v>2134</v>
      </c>
      <c r="R86" t="s">
        <v>36</v>
      </c>
      <c r="S86" t="s">
        <v>2414</v>
      </c>
      <c r="T86" t="s">
        <v>2414</v>
      </c>
      <c r="U86" t="s">
        <v>2414</v>
      </c>
      <c r="V86" t="s">
        <v>38</v>
      </c>
      <c r="W86" t="s">
        <v>2414</v>
      </c>
      <c r="X86" t="s">
        <v>2414</v>
      </c>
      <c r="Y86" t="s">
        <v>2414</v>
      </c>
      <c r="Z86" t="s">
        <v>2414</v>
      </c>
      <c r="AA86" t="s">
        <v>2414</v>
      </c>
      <c r="AB86" t="s">
        <v>2414</v>
      </c>
      <c r="AC86" t="s">
        <v>2414</v>
      </c>
      <c r="AD86" t="s">
        <v>2414</v>
      </c>
    </row>
    <row r="87" spans="1:30" x14ac:dyDescent="0.3">
      <c r="A87" t="s">
        <v>2286</v>
      </c>
      <c r="B87">
        <v>11658771692</v>
      </c>
      <c r="C87" t="s">
        <v>614</v>
      </c>
      <c r="D87" t="s">
        <v>2411</v>
      </c>
      <c r="E87" s="5" t="str">
        <f>Table2[[#This Row],[NAME]]</f>
        <v>XCEPTIONAL ACADEMY LTD</v>
      </c>
      <c r="F87" s="5" t="str">
        <f>IF(Table2[[#This Row],[Peoplesoft Supplier ID]]="REQUIRES ONBOARDING","Requires Supplier Onboarding","Ready to Use")</f>
        <v>Requires Supplier Onboarding</v>
      </c>
      <c r="G87" t="s">
        <v>615</v>
      </c>
      <c r="H87" t="s">
        <v>616</v>
      </c>
      <c r="I87" t="s">
        <v>122</v>
      </c>
      <c r="J87" t="s">
        <v>617</v>
      </c>
      <c r="K87">
        <v>409226827</v>
      </c>
      <c r="L87" t="s">
        <v>618</v>
      </c>
      <c r="O87" t="s">
        <v>67</v>
      </c>
      <c r="P87" t="s">
        <v>35</v>
      </c>
      <c r="Q87">
        <v>2000</v>
      </c>
      <c r="R87" t="s">
        <v>36</v>
      </c>
      <c r="S87" t="s">
        <v>38</v>
      </c>
      <c r="T87" t="s">
        <v>2414</v>
      </c>
      <c r="U87" t="s">
        <v>2414</v>
      </c>
      <c r="V87" t="s">
        <v>2414</v>
      </c>
      <c r="W87" t="s">
        <v>2414</v>
      </c>
      <c r="X87" t="s">
        <v>2414</v>
      </c>
      <c r="Y87" t="s">
        <v>38</v>
      </c>
      <c r="Z87" t="s">
        <v>38</v>
      </c>
      <c r="AA87" t="s">
        <v>38</v>
      </c>
      <c r="AB87" t="s">
        <v>2414</v>
      </c>
      <c r="AC87" t="s">
        <v>2414</v>
      </c>
      <c r="AD87" t="s">
        <v>2414</v>
      </c>
    </row>
    <row r="88" spans="1:30" x14ac:dyDescent="0.3">
      <c r="A88" t="s">
        <v>2286</v>
      </c>
      <c r="B88">
        <v>11159623739</v>
      </c>
      <c r="C88" t="s">
        <v>619</v>
      </c>
      <c r="D88" t="s">
        <v>2411</v>
      </c>
      <c r="E88" s="5" t="str">
        <f>Table2[[#This Row],[NAME]]</f>
        <v>HASTHA SOLUTIONS PTY LTD</v>
      </c>
      <c r="F88" s="5" t="str">
        <f>IF(Table2[[#This Row],[Peoplesoft Supplier ID]]="REQUIRES ONBOARDING","Requires Supplier Onboarding","Ready to Use")</f>
        <v>Requires Supplier Onboarding</v>
      </c>
      <c r="G88" t="s">
        <v>620</v>
      </c>
      <c r="H88" t="s">
        <v>620</v>
      </c>
      <c r="I88" t="s">
        <v>621</v>
      </c>
      <c r="J88" t="s">
        <v>622</v>
      </c>
      <c r="K88">
        <v>444564935</v>
      </c>
      <c r="L88" t="s">
        <v>623</v>
      </c>
      <c r="O88" t="s">
        <v>624</v>
      </c>
      <c r="P88" t="s">
        <v>53</v>
      </c>
      <c r="Q88">
        <v>4217</v>
      </c>
      <c r="R88" t="s">
        <v>36</v>
      </c>
      <c r="S88" t="s">
        <v>2414</v>
      </c>
      <c r="T88" t="s">
        <v>2414</v>
      </c>
      <c r="U88" t="s">
        <v>2414</v>
      </c>
      <c r="V88" t="s">
        <v>2414</v>
      </c>
      <c r="W88" t="s">
        <v>2414</v>
      </c>
      <c r="X88" t="s">
        <v>2414</v>
      </c>
      <c r="Y88" t="s">
        <v>2414</v>
      </c>
      <c r="Z88" t="s">
        <v>38</v>
      </c>
      <c r="AA88" t="s">
        <v>38</v>
      </c>
      <c r="AB88" t="s">
        <v>2414</v>
      </c>
      <c r="AC88" t="s">
        <v>2414</v>
      </c>
      <c r="AD88" t="s">
        <v>2414</v>
      </c>
    </row>
    <row r="89" spans="1:30" x14ac:dyDescent="0.3">
      <c r="A89" t="s">
        <v>2286</v>
      </c>
      <c r="B89">
        <v>58633010901</v>
      </c>
      <c r="C89" t="s">
        <v>625</v>
      </c>
      <c r="D89" t="s">
        <v>2411</v>
      </c>
      <c r="E89" s="5" t="str">
        <f>Table2[[#This Row],[NAME]]</f>
        <v>BUILDABILITY SERVICES PTY LTD</v>
      </c>
      <c r="F89" s="5" t="str">
        <f>IF(Table2[[#This Row],[Peoplesoft Supplier ID]]="REQUIRES ONBOARDING","Requires Supplier Onboarding","Ready to Use")</f>
        <v>Requires Supplier Onboarding</v>
      </c>
      <c r="G89" t="s">
        <v>626</v>
      </c>
      <c r="H89" t="s">
        <v>627</v>
      </c>
      <c r="I89" t="s">
        <v>85</v>
      </c>
      <c r="J89" t="s">
        <v>628</v>
      </c>
      <c r="K89">
        <v>416214189</v>
      </c>
      <c r="L89" t="s">
        <v>629</v>
      </c>
      <c r="O89" t="s">
        <v>630</v>
      </c>
      <c r="P89" t="s">
        <v>35</v>
      </c>
      <c r="Q89">
        <v>2022</v>
      </c>
      <c r="R89" t="s">
        <v>36</v>
      </c>
      <c r="S89" t="s">
        <v>2414</v>
      </c>
      <c r="T89" t="s">
        <v>2414</v>
      </c>
      <c r="U89" t="s">
        <v>38</v>
      </c>
      <c r="V89" t="s">
        <v>38</v>
      </c>
      <c r="W89" t="s">
        <v>2414</v>
      </c>
      <c r="X89" t="s">
        <v>38</v>
      </c>
      <c r="Y89" t="s">
        <v>2414</v>
      </c>
      <c r="Z89" t="s">
        <v>2414</v>
      </c>
      <c r="AA89" t="s">
        <v>2414</v>
      </c>
      <c r="AB89" t="s">
        <v>38</v>
      </c>
      <c r="AC89" t="s">
        <v>2414</v>
      </c>
      <c r="AD89" t="s">
        <v>2414</v>
      </c>
    </row>
    <row r="90" spans="1:30" x14ac:dyDescent="0.3">
      <c r="A90" t="s">
        <v>2286</v>
      </c>
      <c r="B90">
        <v>31010545267</v>
      </c>
      <c r="C90" t="s">
        <v>631</v>
      </c>
      <c r="D90" s="1" t="s">
        <v>2397</v>
      </c>
      <c r="E90" s="5" t="str">
        <f>Table2[[#This Row],[NAME]]</f>
        <v>DATA#3 LIMITED.</v>
      </c>
      <c r="F90" s="5" t="str">
        <f>IF(Table2[[#This Row],[Peoplesoft Supplier ID]]="REQUIRES ONBOARDING","Requires Supplier Onboarding","Ready to Use")</f>
        <v>Ready to Use</v>
      </c>
      <c r="G90" t="s">
        <v>632</v>
      </c>
      <c r="H90" t="s">
        <v>633</v>
      </c>
      <c r="I90" t="s">
        <v>634</v>
      </c>
      <c r="J90" t="s">
        <v>635</v>
      </c>
      <c r="K90" t="s">
        <v>636</v>
      </c>
      <c r="L90" t="s">
        <v>637</v>
      </c>
      <c r="O90" t="s">
        <v>638</v>
      </c>
      <c r="P90" t="s">
        <v>53</v>
      </c>
      <c r="Q90">
        <v>4066</v>
      </c>
      <c r="R90" t="s">
        <v>36</v>
      </c>
      <c r="S90" t="s">
        <v>2414</v>
      </c>
      <c r="T90" t="s">
        <v>2414</v>
      </c>
      <c r="U90" t="s">
        <v>2414</v>
      </c>
      <c r="V90" t="s">
        <v>2414</v>
      </c>
      <c r="W90" t="s">
        <v>2414</v>
      </c>
      <c r="X90" t="s">
        <v>2414</v>
      </c>
      <c r="Y90" t="s">
        <v>38</v>
      </c>
      <c r="Z90" t="s">
        <v>38</v>
      </c>
      <c r="AA90" t="s">
        <v>38</v>
      </c>
      <c r="AB90" t="s">
        <v>2414</v>
      </c>
      <c r="AC90" t="s">
        <v>2414</v>
      </c>
      <c r="AD90" t="s">
        <v>2414</v>
      </c>
    </row>
    <row r="91" spans="1:30" x14ac:dyDescent="0.3">
      <c r="A91" t="s">
        <v>2286</v>
      </c>
      <c r="B91">
        <v>78612400530</v>
      </c>
      <c r="C91" t="s">
        <v>639</v>
      </c>
      <c r="D91" t="s">
        <v>2411</v>
      </c>
      <c r="E91" s="5" t="str">
        <f>Table2[[#This Row],[NAME]]</f>
        <v>SIGTECH SOLUTIONS AUSTRALIA PTY LIMITED</v>
      </c>
      <c r="F91" s="5" t="str">
        <f>IF(Table2[[#This Row],[Peoplesoft Supplier ID]]="REQUIRES ONBOARDING","Requires Supplier Onboarding","Ready to Use")</f>
        <v>Requires Supplier Onboarding</v>
      </c>
      <c r="G91" t="s">
        <v>640</v>
      </c>
      <c r="H91" t="s">
        <v>641</v>
      </c>
      <c r="I91" t="s">
        <v>115</v>
      </c>
      <c r="J91" t="s">
        <v>642</v>
      </c>
      <c r="K91">
        <v>488688279</v>
      </c>
      <c r="L91" t="s">
        <v>643</v>
      </c>
      <c r="M91" t="s">
        <v>644</v>
      </c>
      <c r="O91" t="s">
        <v>482</v>
      </c>
      <c r="P91" t="s">
        <v>35</v>
      </c>
      <c r="Q91">
        <v>2010</v>
      </c>
      <c r="R91" t="s">
        <v>36</v>
      </c>
      <c r="S91" t="s">
        <v>2414</v>
      </c>
      <c r="T91" t="s">
        <v>2414</v>
      </c>
      <c r="U91" t="s">
        <v>2414</v>
      </c>
      <c r="V91" t="s">
        <v>2414</v>
      </c>
      <c r="W91" t="s">
        <v>2414</v>
      </c>
      <c r="X91" t="s">
        <v>38</v>
      </c>
      <c r="Y91" t="s">
        <v>2414</v>
      </c>
      <c r="Z91" t="s">
        <v>2414</v>
      </c>
      <c r="AA91" t="s">
        <v>2414</v>
      </c>
      <c r="AB91" t="s">
        <v>38</v>
      </c>
      <c r="AC91" t="s">
        <v>2414</v>
      </c>
      <c r="AD91" t="s">
        <v>2414</v>
      </c>
    </row>
    <row r="92" spans="1:30" x14ac:dyDescent="0.3">
      <c r="A92" t="s">
        <v>2286</v>
      </c>
      <c r="B92">
        <v>11125506069</v>
      </c>
      <c r="C92" t="s">
        <v>645</v>
      </c>
      <c r="D92" t="s">
        <v>2411</v>
      </c>
      <c r="E92" s="5" t="str">
        <f>Table2[[#This Row],[NAME]]</f>
        <v>Billigence PTY LTD</v>
      </c>
      <c r="F92" s="5" t="str">
        <f>IF(Table2[[#This Row],[Peoplesoft Supplier ID]]="REQUIRES ONBOARDING","Requires Supplier Onboarding","Ready to Use")</f>
        <v>Requires Supplier Onboarding</v>
      </c>
      <c r="G92" t="s">
        <v>176</v>
      </c>
      <c r="H92" t="s">
        <v>646</v>
      </c>
      <c r="I92" t="s">
        <v>647</v>
      </c>
      <c r="J92" t="s">
        <v>648</v>
      </c>
      <c r="K92" t="s">
        <v>649</v>
      </c>
      <c r="L92" t="s">
        <v>650</v>
      </c>
      <c r="M92" t="s">
        <v>651</v>
      </c>
      <c r="O92" t="s">
        <v>652</v>
      </c>
      <c r="P92" t="s">
        <v>35</v>
      </c>
      <c r="Q92">
        <v>2067</v>
      </c>
      <c r="R92" t="s">
        <v>36</v>
      </c>
      <c r="S92" t="s">
        <v>2414</v>
      </c>
      <c r="T92" t="s">
        <v>2414</v>
      </c>
      <c r="U92" t="s">
        <v>2414</v>
      </c>
      <c r="V92" t="s">
        <v>2414</v>
      </c>
      <c r="W92" t="s">
        <v>2414</v>
      </c>
      <c r="X92" t="s">
        <v>2414</v>
      </c>
      <c r="Y92" t="s">
        <v>2414</v>
      </c>
      <c r="Z92" t="s">
        <v>38</v>
      </c>
      <c r="AA92" t="s">
        <v>38</v>
      </c>
      <c r="AB92" t="s">
        <v>2414</v>
      </c>
      <c r="AC92" t="s">
        <v>2414</v>
      </c>
      <c r="AD92" t="s">
        <v>2414</v>
      </c>
    </row>
    <row r="93" spans="1:30" x14ac:dyDescent="0.3">
      <c r="A93" t="s">
        <v>2286</v>
      </c>
      <c r="B93">
        <v>77163750516</v>
      </c>
      <c r="C93" t="s">
        <v>653</v>
      </c>
      <c r="D93" t="s">
        <v>2411</v>
      </c>
      <c r="E93" s="5" t="str">
        <f>Table2[[#This Row],[NAME]]</f>
        <v>SKL EXECUTIVE PTY LTD</v>
      </c>
      <c r="F93" s="5" t="str">
        <f>IF(Table2[[#This Row],[Peoplesoft Supplier ID]]="REQUIRES ONBOARDING","Requires Supplier Onboarding","Ready to Use")</f>
        <v>Requires Supplier Onboarding</v>
      </c>
      <c r="G93" t="s">
        <v>654</v>
      </c>
      <c r="H93" t="s">
        <v>655</v>
      </c>
      <c r="I93" t="s">
        <v>115</v>
      </c>
      <c r="J93" t="s">
        <v>656</v>
      </c>
      <c r="K93">
        <v>412738567</v>
      </c>
      <c r="L93" t="s">
        <v>657</v>
      </c>
      <c r="M93" t="s">
        <v>658</v>
      </c>
      <c r="O93" t="s">
        <v>67</v>
      </c>
      <c r="P93" t="s">
        <v>35</v>
      </c>
      <c r="Q93">
        <v>2000</v>
      </c>
      <c r="R93" t="s">
        <v>36</v>
      </c>
      <c r="S93" t="s">
        <v>2414</v>
      </c>
      <c r="T93" t="s">
        <v>2414</v>
      </c>
      <c r="U93" t="s">
        <v>2414</v>
      </c>
      <c r="V93" t="s">
        <v>2414</v>
      </c>
      <c r="W93" t="s">
        <v>38</v>
      </c>
      <c r="X93" t="s">
        <v>2414</v>
      </c>
      <c r="Y93" t="s">
        <v>2414</v>
      </c>
      <c r="Z93" t="s">
        <v>38</v>
      </c>
      <c r="AA93" t="s">
        <v>38</v>
      </c>
      <c r="AB93" t="s">
        <v>2414</v>
      </c>
      <c r="AC93" t="s">
        <v>2414</v>
      </c>
      <c r="AD93" t="s">
        <v>2414</v>
      </c>
    </row>
    <row r="94" spans="1:30" x14ac:dyDescent="0.3">
      <c r="A94" t="s">
        <v>2286</v>
      </c>
      <c r="B94">
        <v>53093041831</v>
      </c>
      <c r="C94" t="s">
        <v>659</v>
      </c>
      <c r="D94" t="s">
        <v>2411</v>
      </c>
      <c r="E94" s="5" t="str">
        <f>Table2[[#This Row],[NAME]]</f>
        <v>THE RECRUITMENT COMPANY PTY. LIMITED</v>
      </c>
      <c r="F94" s="5" t="str">
        <f>IF(Table2[[#This Row],[Peoplesoft Supplier ID]]="REQUIRES ONBOARDING","Requires Supplier Onboarding","Ready to Use")</f>
        <v>Requires Supplier Onboarding</v>
      </c>
      <c r="G94" t="s">
        <v>660</v>
      </c>
      <c r="H94" t="s">
        <v>661</v>
      </c>
      <c r="I94" t="s">
        <v>662</v>
      </c>
      <c r="J94" t="s">
        <v>663</v>
      </c>
      <c r="K94" t="s">
        <v>664</v>
      </c>
      <c r="L94" t="s">
        <v>665</v>
      </c>
      <c r="M94" t="s">
        <v>666</v>
      </c>
      <c r="O94" t="s">
        <v>104</v>
      </c>
      <c r="P94" t="s">
        <v>35</v>
      </c>
      <c r="Q94">
        <v>2000</v>
      </c>
      <c r="R94" t="s">
        <v>36</v>
      </c>
      <c r="S94" t="s">
        <v>38</v>
      </c>
      <c r="T94" t="s">
        <v>38</v>
      </c>
      <c r="U94" t="s">
        <v>38</v>
      </c>
      <c r="V94" t="s">
        <v>2414</v>
      </c>
      <c r="W94" t="s">
        <v>38</v>
      </c>
      <c r="X94" t="s">
        <v>38</v>
      </c>
      <c r="Y94" t="s">
        <v>38</v>
      </c>
      <c r="Z94" t="s">
        <v>38</v>
      </c>
      <c r="AA94" t="s">
        <v>38</v>
      </c>
      <c r="AB94" t="s">
        <v>2414</v>
      </c>
      <c r="AC94" t="s">
        <v>2414</v>
      </c>
      <c r="AD94" t="s">
        <v>2414</v>
      </c>
    </row>
    <row r="95" spans="1:30" x14ac:dyDescent="0.3">
      <c r="A95" t="s">
        <v>2286</v>
      </c>
      <c r="B95">
        <v>27618587269</v>
      </c>
      <c r="C95" t="s">
        <v>667</v>
      </c>
      <c r="D95" t="s">
        <v>2411</v>
      </c>
      <c r="E95" s="5" t="str">
        <f>Table2[[#This Row],[NAME]]</f>
        <v>WOW RECRUITMENT PTY LTD</v>
      </c>
      <c r="F95" s="5" t="str">
        <f>IF(Table2[[#This Row],[Peoplesoft Supplier ID]]="REQUIRES ONBOARDING","Requires Supplier Onboarding","Ready to Use")</f>
        <v>Requires Supplier Onboarding</v>
      </c>
      <c r="G95" t="s">
        <v>668</v>
      </c>
      <c r="H95" t="s">
        <v>669</v>
      </c>
      <c r="I95" t="s">
        <v>670</v>
      </c>
      <c r="J95" t="s">
        <v>671</v>
      </c>
      <c r="K95" t="s">
        <v>672</v>
      </c>
      <c r="L95" t="s">
        <v>673</v>
      </c>
      <c r="O95" t="s">
        <v>67</v>
      </c>
      <c r="P95" t="s">
        <v>35</v>
      </c>
      <c r="Q95">
        <v>2000</v>
      </c>
      <c r="R95" t="s">
        <v>36</v>
      </c>
      <c r="S95" t="s">
        <v>38</v>
      </c>
      <c r="T95" t="s">
        <v>38</v>
      </c>
      <c r="U95" t="s">
        <v>38</v>
      </c>
      <c r="V95" t="s">
        <v>2414</v>
      </c>
      <c r="W95" t="s">
        <v>2414</v>
      </c>
      <c r="X95" t="s">
        <v>38</v>
      </c>
      <c r="Y95" t="s">
        <v>2414</v>
      </c>
      <c r="Z95" t="s">
        <v>2414</v>
      </c>
      <c r="AA95" t="s">
        <v>38</v>
      </c>
      <c r="AB95" t="s">
        <v>2414</v>
      </c>
      <c r="AC95" t="s">
        <v>2414</v>
      </c>
      <c r="AD95" t="s">
        <v>38</v>
      </c>
    </row>
    <row r="96" spans="1:30" x14ac:dyDescent="0.3">
      <c r="A96" t="s">
        <v>2286</v>
      </c>
      <c r="B96">
        <v>94137673959</v>
      </c>
      <c r="C96" t="s">
        <v>674</v>
      </c>
      <c r="D96" t="s">
        <v>2411</v>
      </c>
      <c r="E96" s="5" t="str">
        <f>Table2[[#This Row],[NAME]]</f>
        <v>GLOBAL DISABILITY &amp; HEALTH CARE SERVICES PTY LIMITED</v>
      </c>
      <c r="F96" s="5" t="str">
        <f>IF(Table2[[#This Row],[Peoplesoft Supplier ID]]="REQUIRES ONBOARDING","Requires Supplier Onboarding","Ready to Use")</f>
        <v>Requires Supplier Onboarding</v>
      </c>
      <c r="G96" t="s">
        <v>675</v>
      </c>
      <c r="H96" t="s">
        <v>676</v>
      </c>
      <c r="I96" t="s">
        <v>677</v>
      </c>
      <c r="J96" t="s">
        <v>678</v>
      </c>
      <c r="K96">
        <v>1800009292</v>
      </c>
      <c r="L96" t="s">
        <v>679</v>
      </c>
      <c r="M96" t="s">
        <v>680</v>
      </c>
      <c r="N96" t="s">
        <v>681</v>
      </c>
      <c r="O96" t="s">
        <v>682</v>
      </c>
      <c r="P96" t="s">
        <v>35</v>
      </c>
      <c r="Q96">
        <v>2135</v>
      </c>
      <c r="R96" t="s">
        <v>36</v>
      </c>
      <c r="S96" t="s">
        <v>2414</v>
      </c>
      <c r="T96" t="s">
        <v>2414</v>
      </c>
      <c r="U96" t="s">
        <v>2414</v>
      </c>
      <c r="V96" t="s">
        <v>2414</v>
      </c>
      <c r="W96" t="s">
        <v>2414</v>
      </c>
      <c r="X96" t="s">
        <v>2414</v>
      </c>
      <c r="Y96" t="s">
        <v>2414</v>
      </c>
      <c r="Z96" t="s">
        <v>2414</v>
      </c>
      <c r="AA96" t="s">
        <v>2414</v>
      </c>
      <c r="AB96" t="s">
        <v>2414</v>
      </c>
      <c r="AC96" t="s">
        <v>2414</v>
      </c>
      <c r="AD96" t="s">
        <v>38</v>
      </c>
    </row>
    <row r="97" spans="1:30" x14ac:dyDescent="0.3">
      <c r="A97" t="s">
        <v>2286</v>
      </c>
      <c r="B97">
        <v>35168722950</v>
      </c>
      <c r="C97" t="s">
        <v>683</v>
      </c>
      <c r="D97" t="s">
        <v>2411</v>
      </c>
      <c r="E97" s="5" t="str">
        <f>Table2[[#This Row],[NAME]]</f>
        <v>AEGINA BUSINESS SOLUTIONS PTY LTD</v>
      </c>
      <c r="F97" s="5" t="str">
        <f>IF(Table2[[#This Row],[Peoplesoft Supplier ID]]="REQUIRES ONBOARDING","Requires Supplier Onboarding","Ready to Use")</f>
        <v>Requires Supplier Onboarding</v>
      </c>
      <c r="G97" t="s">
        <v>684</v>
      </c>
      <c r="H97" t="s">
        <v>685</v>
      </c>
      <c r="I97" t="s">
        <v>85</v>
      </c>
      <c r="J97" t="s">
        <v>686</v>
      </c>
      <c r="K97">
        <v>61430948518</v>
      </c>
      <c r="L97" t="s">
        <v>687</v>
      </c>
      <c r="O97" t="s">
        <v>688</v>
      </c>
      <c r="P97" t="s">
        <v>35</v>
      </c>
      <c r="Q97">
        <v>2153</v>
      </c>
      <c r="R97" t="s">
        <v>36</v>
      </c>
      <c r="S97" t="s">
        <v>2414</v>
      </c>
      <c r="T97" t="s">
        <v>2414</v>
      </c>
      <c r="U97" t="s">
        <v>2414</v>
      </c>
      <c r="V97" t="s">
        <v>2414</v>
      </c>
      <c r="W97" t="s">
        <v>2414</v>
      </c>
      <c r="X97" t="s">
        <v>2414</v>
      </c>
      <c r="Y97" t="s">
        <v>2414</v>
      </c>
      <c r="Z97" t="s">
        <v>38</v>
      </c>
      <c r="AA97" t="s">
        <v>2414</v>
      </c>
      <c r="AB97" t="s">
        <v>2414</v>
      </c>
      <c r="AC97" t="s">
        <v>2414</v>
      </c>
      <c r="AD97" t="s">
        <v>2414</v>
      </c>
    </row>
    <row r="98" spans="1:30" x14ac:dyDescent="0.3">
      <c r="A98" t="s">
        <v>2286</v>
      </c>
      <c r="B98">
        <v>33090555052</v>
      </c>
      <c r="C98" t="s">
        <v>689</v>
      </c>
      <c r="D98" t="s">
        <v>2411</v>
      </c>
      <c r="E98" s="5" t="str">
        <f>Table2[[#This Row],[NAME]]</f>
        <v>CHANDLER MACLEOD GROUP LIMITED</v>
      </c>
      <c r="F98" s="5" t="str">
        <f>IF(Table2[[#This Row],[Peoplesoft Supplier ID]]="REQUIRES ONBOARDING","Requires Supplier Onboarding","Ready to Use")</f>
        <v>Requires Supplier Onboarding</v>
      </c>
      <c r="G98" t="s">
        <v>690</v>
      </c>
      <c r="H98" t="s">
        <v>603</v>
      </c>
      <c r="I98" t="s">
        <v>691</v>
      </c>
      <c r="J98" t="s">
        <v>692</v>
      </c>
      <c r="K98">
        <v>292698809</v>
      </c>
      <c r="L98" t="s">
        <v>693</v>
      </c>
      <c r="N98" t="s">
        <v>694</v>
      </c>
      <c r="O98" t="s">
        <v>67</v>
      </c>
      <c r="P98" t="s">
        <v>35</v>
      </c>
      <c r="Q98">
        <v>2000</v>
      </c>
      <c r="R98" t="s">
        <v>36</v>
      </c>
      <c r="S98" t="s">
        <v>38</v>
      </c>
      <c r="T98" t="s">
        <v>38</v>
      </c>
      <c r="U98" t="s">
        <v>38</v>
      </c>
      <c r="V98" t="s">
        <v>38</v>
      </c>
      <c r="W98" t="s">
        <v>38</v>
      </c>
      <c r="X98" t="s">
        <v>38</v>
      </c>
      <c r="Y98" t="s">
        <v>38</v>
      </c>
      <c r="Z98" t="s">
        <v>38</v>
      </c>
      <c r="AA98" t="s">
        <v>38</v>
      </c>
      <c r="AB98" t="s">
        <v>38</v>
      </c>
      <c r="AC98" t="s">
        <v>2414</v>
      </c>
      <c r="AD98" t="s">
        <v>2414</v>
      </c>
    </row>
    <row r="99" spans="1:30" x14ac:dyDescent="0.3">
      <c r="A99" t="s">
        <v>2286</v>
      </c>
      <c r="B99">
        <v>21003923046</v>
      </c>
      <c r="C99" t="s">
        <v>695</v>
      </c>
      <c r="D99" t="s">
        <v>2411</v>
      </c>
      <c r="E99" s="5" t="str">
        <f>Table2[[#This Row],[NAME]]</f>
        <v>RAINS &amp; ASSOCIATES PTY. LIMITED</v>
      </c>
      <c r="F99" s="5" t="str">
        <f>IF(Table2[[#This Row],[Peoplesoft Supplier ID]]="REQUIRES ONBOARDING","Requires Supplier Onboarding","Ready to Use")</f>
        <v>Requires Supplier Onboarding</v>
      </c>
      <c r="G99" t="s">
        <v>113</v>
      </c>
      <c r="H99" t="s">
        <v>696</v>
      </c>
      <c r="I99" t="s">
        <v>115</v>
      </c>
      <c r="J99" t="s">
        <v>697</v>
      </c>
      <c r="K99" t="s">
        <v>698</v>
      </c>
      <c r="L99" t="s">
        <v>699</v>
      </c>
      <c r="M99" t="s">
        <v>700</v>
      </c>
      <c r="N99" t="s">
        <v>701</v>
      </c>
      <c r="O99" t="s">
        <v>702</v>
      </c>
      <c r="P99" t="s">
        <v>35</v>
      </c>
      <c r="Q99">
        <v>2029</v>
      </c>
      <c r="R99" t="s">
        <v>36</v>
      </c>
      <c r="S99" t="s">
        <v>2414</v>
      </c>
      <c r="T99" t="s">
        <v>2414</v>
      </c>
      <c r="U99" t="s">
        <v>2414</v>
      </c>
      <c r="V99" t="s">
        <v>2414</v>
      </c>
      <c r="W99" t="s">
        <v>38</v>
      </c>
      <c r="X99" t="s">
        <v>2414</v>
      </c>
      <c r="Y99" t="s">
        <v>2414</v>
      </c>
      <c r="Z99" t="s">
        <v>2414</v>
      </c>
      <c r="AA99" t="s">
        <v>2414</v>
      </c>
      <c r="AB99" t="s">
        <v>2414</v>
      </c>
      <c r="AC99" t="s">
        <v>2414</v>
      </c>
      <c r="AD99" t="s">
        <v>2414</v>
      </c>
    </row>
    <row r="100" spans="1:30" x14ac:dyDescent="0.3">
      <c r="A100" t="s">
        <v>2286</v>
      </c>
      <c r="B100">
        <v>27633176093</v>
      </c>
      <c r="C100" t="s">
        <v>703</v>
      </c>
      <c r="D100" t="s">
        <v>2411</v>
      </c>
      <c r="E100" s="5" t="str">
        <f>Table2[[#This Row],[NAME]]</f>
        <v>PERITUS RECRUITMENT</v>
      </c>
      <c r="F100" s="5" t="str">
        <f>IF(Table2[[#This Row],[Peoplesoft Supplier ID]]="REQUIRES ONBOARDING","Requires Supplier Onboarding","Ready to Use")</f>
        <v>Requires Supplier Onboarding</v>
      </c>
      <c r="G100" t="s">
        <v>704</v>
      </c>
      <c r="H100" t="s">
        <v>705</v>
      </c>
      <c r="I100" t="s">
        <v>85</v>
      </c>
      <c r="J100" t="s">
        <v>706</v>
      </c>
      <c r="K100">
        <v>409240719</v>
      </c>
      <c r="L100" t="s">
        <v>707</v>
      </c>
      <c r="O100" t="s">
        <v>708</v>
      </c>
      <c r="P100" t="s">
        <v>35</v>
      </c>
      <c r="Q100">
        <v>2026</v>
      </c>
      <c r="R100" t="s">
        <v>36</v>
      </c>
      <c r="S100" t="s">
        <v>38</v>
      </c>
      <c r="T100" t="s">
        <v>38</v>
      </c>
      <c r="U100" t="s">
        <v>38</v>
      </c>
      <c r="V100" t="s">
        <v>2414</v>
      </c>
      <c r="W100" t="s">
        <v>38</v>
      </c>
      <c r="X100" t="s">
        <v>38</v>
      </c>
      <c r="Y100" t="s">
        <v>38</v>
      </c>
      <c r="Z100" t="s">
        <v>38</v>
      </c>
      <c r="AA100" t="s">
        <v>38</v>
      </c>
      <c r="AB100" t="s">
        <v>2414</v>
      </c>
      <c r="AC100" t="s">
        <v>2414</v>
      </c>
      <c r="AD100" t="s">
        <v>2414</v>
      </c>
    </row>
    <row r="101" spans="1:30" x14ac:dyDescent="0.3">
      <c r="A101" t="s">
        <v>2286</v>
      </c>
      <c r="B101">
        <v>94149266615</v>
      </c>
      <c r="C101" t="s">
        <v>709</v>
      </c>
      <c r="D101" t="s">
        <v>2411</v>
      </c>
      <c r="E101" s="5" t="str">
        <f>Table2[[#This Row],[NAME]]</f>
        <v>Talent Connect Australia PTY LTD</v>
      </c>
      <c r="F101" s="5" t="str">
        <f>IF(Table2[[#This Row],[Peoplesoft Supplier ID]]="REQUIRES ONBOARDING","Requires Supplier Onboarding","Ready to Use")</f>
        <v>Requires Supplier Onboarding</v>
      </c>
      <c r="G101" t="s">
        <v>710</v>
      </c>
      <c r="H101" t="s">
        <v>711</v>
      </c>
      <c r="I101" t="s">
        <v>85</v>
      </c>
      <c r="J101" t="s">
        <v>712</v>
      </c>
      <c r="K101">
        <v>1300781778</v>
      </c>
      <c r="L101" t="s">
        <v>713</v>
      </c>
      <c r="M101" t="s">
        <v>714</v>
      </c>
      <c r="N101">
        <v>94149266615</v>
      </c>
      <c r="O101" t="s">
        <v>104</v>
      </c>
      <c r="P101" t="s">
        <v>35</v>
      </c>
      <c r="Q101">
        <v>2000</v>
      </c>
      <c r="R101" t="s">
        <v>36</v>
      </c>
      <c r="S101" t="s">
        <v>38</v>
      </c>
      <c r="T101" t="s">
        <v>38</v>
      </c>
      <c r="U101" t="s">
        <v>38</v>
      </c>
      <c r="V101" t="s">
        <v>2414</v>
      </c>
      <c r="W101" t="s">
        <v>2414</v>
      </c>
      <c r="X101" t="s">
        <v>2414</v>
      </c>
      <c r="Y101" t="s">
        <v>2414</v>
      </c>
      <c r="Z101" t="s">
        <v>38</v>
      </c>
      <c r="AA101" t="s">
        <v>2414</v>
      </c>
      <c r="AB101" t="s">
        <v>38</v>
      </c>
      <c r="AC101" t="s">
        <v>2414</v>
      </c>
      <c r="AD101" t="s">
        <v>38</v>
      </c>
    </row>
    <row r="102" spans="1:30" x14ac:dyDescent="0.3">
      <c r="A102" t="s">
        <v>2286</v>
      </c>
      <c r="B102">
        <v>13084197795</v>
      </c>
      <c r="C102" t="s">
        <v>715</v>
      </c>
      <c r="D102" t="s">
        <v>2411</v>
      </c>
      <c r="E102" s="5" t="str">
        <f>Table2[[#This Row],[NAME]]</f>
        <v>Project Management Partners Pty Limited</v>
      </c>
      <c r="F102" s="5" t="str">
        <f>IF(Table2[[#This Row],[Peoplesoft Supplier ID]]="REQUIRES ONBOARDING","Requires Supplier Onboarding","Ready to Use")</f>
        <v>Requires Supplier Onboarding</v>
      </c>
      <c r="G102" t="s">
        <v>716</v>
      </c>
      <c r="H102" t="s">
        <v>717</v>
      </c>
      <c r="I102" t="s">
        <v>57</v>
      </c>
      <c r="J102" t="s">
        <v>718</v>
      </c>
      <c r="K102" t="s">
        <v>719</v>
      </c>
      <c r="L102" t="s">
        <v>720</v>
      </c>
      <c r="M102" t="s">
        <v>721</v>
      </c>
      <c r="O102" t="s">
        <v>67</v>
      </c>
      <c r="P102" t="s">
        <v>35</v>
      </c>
      <c r="Q102">
        <v>2000</v>
      </c>
      <c r="R102" t="s">
        <v>36</v>
      </c>
      <c r="S102" t="s">
        <v>2414</v>
      </c>
      <c r="T102" t="s">
        <v>2414</v>
      </c>
      <c r="U102" t="s">
        <v>2414</v>
      </c>
      <c r="V102" t="s">
        <v>2414</v>
      </c>
      <c r="W102" t="s">
        <v>2414</v>
      </c>
      <c r="X102" t="s">
        <v>2414</v>
      </c>
      <c r="Y102" t="s">
        <v>2414</v>
      </c>
      <c r="Z102" t="s">
        <v>38</v>
      </c>
      <c r="AA102" t="s">
        <v>2414</v>
      </c>
      <c r="AB102" t="s">
        <v>2414</v>
      </c>
      <c r="AC102" t="s">
        <v>2414</v>
      </c>
      <c r="AD102" t="s">
        <v>2414</v>
      </c>
    </row>
    <row r="103" spans="1:30" x14ac:dyDescent="0.3">
      <c r="A103" t="s">
        <v>2286</v>
      </c>
      <c r="B103">
        <v>13124730098</v>
      </c>
      <c r="C103" t="s">
        <v>722</v>
      </c>
      <c r="D103" t="s">
        <v>2411</v>
      </c>
      <c r="E103" s="5" t="str">
        <f>Table2[[#This Row],[NAME]]</f>
        <v>MORGAN MCKINLEY PTY LIMITED</v>
      </c>
      <c r="F103" s="5" t="str">
        <f>IF(Table2[[#This Row],[Peoplesoft Supplier ID]]="REQUIRES ONBOARDING","Requires Supplier Onboarding","Ready to Use")</f>
        <v>Requires Supplier Onboarding</v>
      </c>
      <c r="G103" t="s">
        <v>723</v>
      </c>
      <c r="H103" t="s">
        <v>724</v>
      </c>
      <c r="I103" t="s">
        <v>342</v>
      </c>
      <c r="J103" t="s">
        <v>725</v>
      </c>
      <c r="K103">
        <v>400454412</v>
      </c>
      <c r="L103" t="s">
        <v>726</v>
      </c>
      <c r="N103" t="s">
        <v>67</v>
      </c>
      <c r="O103" t="s">
        <v>67</v>
      </c>
      <c r="P103" t="s">
        <v>35</v>
      </c>
      <c r="Q103">
        <v>2000</v>
      </c>
      <c r="R103" t="s">
        <v>36</v>
      </c>
      <c r="S103" t="s">
        <v>2414</v>
      </c>
      <c r="T103" t="s">
        <v>38</v>
      </c>
      <c r="U103" t="s">
        <v>38</v>
      </c>
      <c r="V103" t="s">
        <v>2414</v>
      </c>
      <c r="W103" t="s">
        <v>2414</v>
      </c>
      <c r="X103" t="s">
        <v>2414</v>
      </c>
      <c r="Y103" t="s">
        <v>2414</v>
      </c>
      <c r="Z103" t="s">
        <v>38</v>
      </c>
      <c r="AA103" t="s">
        <v>38</v>
      </c>
      <c r="AB103" t="s">
        <v>2414</v>
      </c>
      <c r="AC103" t="s">
        <v>2414</v>
      </c>
      <c r="AD103" t="s">
        <v>2414</v>
      </c>
    </row>
    <row r="104" spans="1:30" x14ac:dyDescent="0.3">
      <c r="A104" t="s">
        <v>2286</v>
      </c>
      <c r="B104">
        <v>53116521727</v>
      </c>
      <c r="C104" t="s">
        <v>727</v>
      </c>
      <c r="D104" t="s">
        <v>2411</v>
      </c>
      <c r="E104" s="5" t="str">
        <f>Table2[[#This Row],[NAME]]</f>
        <v>THE NEXT STEP RECRUITMENT &amp; CONSULTING PTY LTD</v>
      </c>
      <c r="F104" s="5" t="str">
        <f>IF(Table2[[#This Row],[Peoplesoft Supplier ID]]="REQUIRES ONBOARDING","Requires Supplier Onboarding","Ready to Use")</f>
        <v>Requires Supplier Onboarding</v>
      </c>
      <c r="G104" t="s">
        <v>728</v>
      </c>
      <c r="H104" t="s">
        <v>729</v>
      </c>
      <c r="I104" t="s">
        <v>85</v>
      </c>
      <c r="J104" t="s">
        <v>730</v>
      </c>
      <c r="K104" t="s">
        <v>731</v>
      </c>
      <c r="L104" t="s">
        <v>732</v>
      </c>
      <c r="M104" t="s">
        <v>733</v>
      </c>
      <c r="O104" t="s">
        <v>67</v>
      </c>
      <c r="P104" t="s">
        <v>35</v>
      </c>
      <c r="Q104">
        <v>2000</v>
      </c>
      <c r="R104" t="s">
        <v>36</v>
      </c>
      <c r="S104" t="s">
        <v>2414</v>
      </c>
      <c r="T104" t="s">
        <v>2414</v>
      </c>
      <c r="U104" t="s">
        <v>38</v>
      </c>
      <c r="V104" t="s">
        <v>2414</v>
      </c>
      <c r="W104" t="s">
        <v>38</v>
      </c>
      <c r="X104" t="s">
        <v>2414</v>
      </c>
      <c r="Y104" t="s">
        <v>2414</v>
      </c>
      <c r="Z104" t="s">
        <v>2414</v>
      </c>
      <c r="AA104" t="s">
        <v>2414</v>
      </c>
      <c r="AB104" t="s">
        <v>2414</v>
      </c>
      <c r="AC104" t="s">
        <v>2414</v>
      </c>
      <c r="AD104" t="s">
        <v>2414</v>
      </c>
    </row>
    <row r="105" spans="1:30" x14ac:dyDescent="0.3">
      <c r="A105" t="s">
        <v>2286</v>
      </c>
      <c r="B105">
        <v>34638586142</v>
      </c>
      <c r="C105" t="s">
        <v>734</v>
      </c>
      <c r="D105" t="s">
        <v>2411</v>
      </c>
      <c r="E105" s="5" t="str">
        <f>Table2[[#This Row],[NAME]]</f>
        <v>W CONSULTING CO PTY LTD</v>
      </c>
      <c r="F105" s="5" t="str">
        <f>IF(Table2[[#This Row],[Peoplesoft Supplier ID]]="REQUIRES ONBOARDING","Requires Supplier Onboarding","Ready to Use")</f>
        <v>Requires Supplier Onboarding</v>
      </c>
      <c r="G105" t="s">
        <v>735</v>
      </c>
      <c r="H105" t="s">
        <v>736</v>
      </c>
      <c r="I105" t="s">
        <v>737</v>
      </c>
      <c r="J105" t="s">
        <v>738</v>
      </c>
      <c r="K105">
        <v>405196024</v>
      </c>
      <c r="L105" t="s">
        <v>739</v>
      </c>
      <c r="O105" t="s">
        <v>740</v>
      </c>
      <c r="P105" t="s">
        <v>35</v>
      </c>
      <c r="Q105">
        <v>2044</v>
      </c>
      <c r="R105" t="s">
        <v>36</v>
      </c>
      <c r="S105" t="s">
        <v>2414</v>
      </c>
      <c r="T105" t="s">
        <v>2414</v>
      </c>
      <c r="U105" t="s">
        <v>2414</v>
      </c>
      <c r="V105" t="s">
        <v>2414</v>
      </c>
      <c r="W105" t="s">
        <v>2414</v>
      </c>
      <c r="X105" t="s">
        <v>2414</v>
      </c>
      <c r="Y105" t="s">
        <v>38</v>
      </c>
      <c r="Z105" t="s">
        <v>38</v>
      </c>
      <c r="AA105" t="s">
        <v>38</v>
      </c>
      <c r="AB105" t="s">
        <v>2414</v>
      </c>
      <c r="AC105" t="s">
        <v>2414</v>
      </c>
      <c r="AD105" t="s">
        <v>2414</v>
      </c>
    </row>
    <row r="106" spans="1:30" x14ac:dyDescent="0.3">
      <c r="A106" t="s">
        <v>2286</v>
      </c>
      <c r="B106">
        <v>64104359248</v>
      </c>
      <c r="C106" t="s">
        <v>741</v>
      </c>
      <c r="D106" t="s">
        <v>2411</v>
      </c>
      <c r="E106" s="5" t="str">
        <f>Table2[[#This Row],[NAME]]</f>
        <v>RECRUITMENT EDGE PTY LTD</v>
      </c>
      <c r="F106" s="5" t="str">
        <f>IF(Table2[[#This Row],[Peoplesoft Supplier ID]]="REQUIRES ONBOARDING","Requires Supplier Onboarding","Ready to Use")</f>
        <v>Requires Supplier Onboarding</v>
      </c>
      <c r="G106" t="s">
        <v>742</v>
      </c>
      <c r="H106" t="s">
        <v>743</v>
      </c>
      <c r="I106" t="s">
        <v>115</v>
      </c>
      <c r="J106" t="s">
        <v>744</v>
      </c>
      <c r="K106">
        <v>293172333</v>
      </c>
      <c r="L106" t="s">
        <v>745</v>
      </c>
      <c r="N106" t="s">
        <v>746</v>
      </c>
      <c r="O106" t="s">
        <v>502</v>
      </c>
      <c r="P106" t="s">
        <v>35</v>
      </c>
      <c r="Q106">
        <v>2020</v>
      </c>
      <c r="R106" t="s">
        <v>36</v>
      </c>
      <c r="S106" t="s">
        <v>38</v>
      </c>
      <c r="T106" t="s">
        <v>38</v>
      </c>
      <c r="U106" t="s">
        <v>38</v>
      </c>
      <c r="V106" t="s">
        <v>38</v>
      </c>
      <c r="W106" t="s">
        <v>38</v>
      </c>
      <c r="X106" t="s">
        <v>38</v>
      </c>
      <c r="Y106" t="s">
        <v>2414</v>
      </c>
      <c r="Z106" t="s">
        <v>2414</v>
      </c>
      <c r="AA106" t="s">
        <v>2414</v>
      </c>
      <c r="AB106" t="s">
        <v>2414</v>
      </c>
      <c r="AC106" t="s">
        <v>2414</v>
      </c>
      <c r="AD106" t="s">
        <v>38</v>
      </c>
    </row>
    <row r="107" spans="1:30" x14ac:dyDescent="0.3">
      <c r="A107" t="s">
        <v>2286</v>
      </c>
      <c r="B107">
        <v>47001407281</v>
      </c>
      <c r="C107" t="s">
        <v>747</v>
      </c>
      <c r="D107" s="1" t="s">
        <v>2398</v>
      </c>
      <c r="E107" s="5" t="str">
        <f>Table2[[#This Row],[NAME]]</f>
        <v>HAYS SPECIALIST RECRUITMENT (AUSTRALIA) PTY LIMITED</v>
      </c>
      <c r="F107" s="5" t="str">
        <f>IF(Table2[[#This Row],[Peoplesoft Supplier ID]]="REQUIRES ONBOARDING","Requires Supplier Onboarding","Ready to Use")</f>
        <v>Ready to Use</v>
      </c>
      <c r="G107" t="s">
        <v>748</v>
      </c>
      <c r="H107" t="s">
        <v>749</v>
      </c>
      <c r="I107" t="s">
        <v>750</v>
      </c>
      <c r="J107" t="s">
        <v>751</v>
      </c>
      <c r="K107">
        <v>80626154</v>
      </c>
      <c r="L107" t="s">
        <v>752</v>
      </c>
      <c r="M107" t="s">
        <v>753</v>
      </c>
      <c r="O107" t="s">
        <v>67</v>
      </c>
      <c r="P107" t="s">
        <v>35</v>
      </c>
      <c r="Q107">
        <v>2000</v>
      </c>
      <c r="R107" t="s">
        <v>36</v>
      </c>
      <c r="S107" t="s">
        <v>38</v>
      </c>
      <c r="T107" t="s">
        <v>38</v>
      </c>
      <c r="U107" t="s">
        <v>38</v>
      </c>
      <c r="V107" t="s">
        <v>38</v>
      </c>
      <c r="W107" t="s">
        <v>38</v>
      </c>
      <c r="X107" t="s">
        <v>38</v>
      </c>
      <c r="Y107" t="s">
        <v>38</v>
      </c>
      <c r="Z107" t="s">
        <v>38</v>
      </c>
      <c r="AA107" t="s">
        <v>38</v>
      </c>
      <c r="AB107" t="s">
        <v>38</v>
      </c>
      <c r="AC107" t="s">
        <v>38</v>
      </c>
      <c r="AD107" t="s">
        <v>38</v>
      </c>
    </row>
    <row r="108" spans="1:30" x14ac:dyDescent="0.3">
      <c r="A108" t="s">
        <v>2286</v>
      </c>
      <c r="B108">
        <v>91155156095</v>
      </c>
      <c r="C108" t="s">
        <v>754</v>
      </c>
      <c r="D108" t="s">
        <v>2411</v>
      </c>
      <c r="E108" s="5" t="str">
        <f>Table2[[#This Row],[NAME]]</f>
        <v>FORESEE IT PTY. LTD.</v>
      </c>
      <c r="F108" s="5" t="str">
        <f>IF(Table2[[#This Row],[Peoplesoft Supplier ID]]="REQUIRES ONBOARDING","Requires Supplier Onboarding","Ready to Use")</f>
        <v>Requires Supplier Onboarding</v>
      </c>
      <c r="G108" t="s">
        <v>162</v>
      </c>
      <c r="H108" t="s">
        <v>755</v>
      </c>
      <c r="I108" t="s">
        <v>756</v>
      </c>
      <c r="J108" t="s">
        <v>757</v>
      </c>
      <c r="K108" t="s">
        <v>758</v>
      </c>
      <c r="L108" t="s">
        <v>759</v>
      </c>
      <c r="O108" t="s">
        <v>221</v>
      </c>
      <c r="P108" t="s">
        <v>90</v>
      </c>
      <c r="Q108">
        <v>2601</v>
      </c>
      <c r="R108" t="s">
        <v>36</v>
      </c>
      <c r="S108" t="s">
        <v>2414</v>
      </c>
      <c r="T108" t="s">
        <v>2414</v>
      </c>
      <c r="U108" t="s">
        <v>2414</v>
      </c>
      <c r="V108" t="s">
        <v>2414</v>
      </c>
      <c r="W108" t="s">
        <v>2414</v>
      </c>
      <c r="X108" t="s">
        <v>2414</v>
      </c>
      <c r="Y108" t="s">
        <v>38</v>
      </c>
      <c r="Z108" t="s">
        <v>38</v>
      </c>
      <c r="AA108" t="s">
        <v>38</v>
      </c>
      <c r="AB108" t="s">
        <v>2414</v>
      </c>
      <c r="AC108" t="s">
        <v>2414</v>
      </c>
      <c r="AD108" t="s">
        <v>2414</v>
      </c>
    </row>
    <row r="109" spans="1:30" x14ac:dyDescent="0.3">
      <c r="A109" t="s">
        <v>2286</v>
      </c>
      <c r="B109">
        <v>86612071397</v>
      </c>
      <c r="C109" t="s">
        <v>760</v>
      </c>
      <c r="D109" t="s">
        <v>2411</v>
      </c>
      <c r="E109" s="5" t="str">
        <f>Table2[[#This Row],[NAME]]</f>
        <v>WILSON BROWN EXECUTIVE PTY LTD</v>
      </c>
      <c r="F109" s="5" t="str">
        <f>IF(Table2[[#This Row],[Peoplesoft Supplier ID]]="REQUIRES ONBOARDING","Requires Supplier Onboarding","Ready to Use")</f>
        <v>Requires Supplier Onboarding</v>
      </c>
      <c r="G109" t="s">
        <v>761</v>
      </c>
      <c r="H109" t="s">
        <v>762</v>
      </c>
      <c r="I109" t="s">
        <v>763</v>
      </c>
      <c r="J109" t="s">
        <v>764</v>
      </c>
      <c r="K109" t="s">
        <v>765</v>
      </c>
      <c r="L109" t="s">
        <v>766</v>
      </c>
      <c r="M109" t="s">
        <v>180</v>
      </c>
      <c r="O109" t="s">
        <v>67</v>
      </c>
      <c r="P109" t="s">
        <v>35</v>
      </c>
      <c r="Q109">
        <v>2000</v>
      </c>
      <c r="R109" t="s">
        <v>36</v>
      </c>
      <c r="S109" t="s">
        <v>2414</v>
      </c>
      <c r="T109" t="s">
        <v>2414</v>
      </c>
      <c r="U109" t="s">
        <v>38</v>
      </c>
      <c r="V109" t="s">
        <v>2414</v>
      </c>
      <c r="W109" t="s">
        <v>2414</v>
      </c>
      <c r="X109" t="s">
        <v>2414</v>
      </c>
      <c r="Y109" t="s">
        <v>2414</v>
      </c>
      <c r="Z109" t="s">
        <v>2414</v>
      </c>
      <c r="AA109" t="s">
        <v>2414</v>
      </c>
      <c r="AB109" t="s">
        <v>2414</v>
      </c>
      <c r="AC109" t="s">
        <v>2414</v>
      </c>
      <c r="AD109" t="s">
        <v>2414</v>
      </c>
    </row>
    <row r="110" spans="1:30" x14ac:dyDescent="0.3">
      <c r="A110" t="s">
        <v>2286</v>
      </c>
      <c r="B110">
        <v>85608856104</v>
      </c>
      <c r="C110" t="s">
        <v>767</v>
      </c>
      <c r="D110" t="s">
        <v>2411</v>
      </c>
      <c r="E110" s="5" t="str">
        <f>Table2[[#This Row],[NAME]]</f>
        <v>VERVE PARTNERS PTY LIMITED</v>
      </c>
      <c r="F110" s="5" t="str">
        <f>IF(Table2[[#This Row],[Peoplesoft Supplier ID]]="REQUIRES ONBOARDING","Requires Supplier Onboarding","Ready to Use")</f>
        <v>Requires Supplier Onboarding</v>
      </c>
      <c r="G110" t="s">
        <v>768</v>
      </c>
      <c r="H110" t="s">
        <v>769</v>
      </c>
      <c r="I110" t="s">
        <v>770</v>
      </c>
      <c r="J110" t="s">
        <v>771</v>
      </c>
      <c r="K110">
        <v>249675236</v>
      </c>
      <c r="L110" t="s">
        <v>772</v>
      </c>
      <c r="M110" t="s">
        <v>773</v>
      </c>
      <c r="O110" t="s">
        <v>774</v>
      </c>
      <c r="P110" t="s">
        <v>35</v>
      </c>
      <c r="Q110">
        <v>2292</v>
      </c>
      <c r="R110" t="s">
        <v>36</v>
      </c>
      <c r="S110" t="s">
        <v>38</v>
      </c>
      <c r="T110" t="s">
        <v>38</v>
      </c>
      <c r="U110" t="s">
        <v>38</v>
      </c>
      <c r="V110" t="s">
        <v>2414</v>
      </c>
      <c r="W110" t="s">
        <v>2414</v>
      </c>
      <c r="X110" t="s">
        <v>38</v>
      </c>
      <c r="Y110" t="s">
        <v>2414</v>
      </c>
      <c r="Z110" t="s">
        <v>38</v>
      </c>
      <c r="AA110" t="s">
        <v>2414</v>
      </c>
      <c r="AB110" t="s">
        <v>2414</v>
      </c>
      <c r="AC110" t="s">
        <v>2414</v>
      </c>
      <c r="AD110" t="s">
        <v>2414</v>
      </c>
    </row>
    <row r="111" spans="1:30" x14ac:dyDescent="0.3">
      <c r="A111" t="s">
        <v>2286</v>
      </c>
      <c r="B111">
        <v>88126922727</v>
      </c>
      <c r="C111" t="s">
        <v>775</v>
      </c>
      <c r="D111" t="s">
        <v>2411</v>
      </c>
      <c r="E111" s="5" t="str">
        <f>Table2[[#This Row],[NAME]]</f>
        <v>Infopeople Pty Ltd</v>
      </c>
      <c r="F111" s="5" t="str">
        <f>IF(Table2[[#This Row],[Peoplesoft Supplier ID]]="REQUIRES ONBOARDING","Requires Supplier Onboarding","Ready to Use")</f>
        <v>Requires Supplier Onboarding</v>
      </c>
      <c r="G111" t="s">
        <v>776</v>
      </c>
      <c r="H111" t="s">
        <v>777</v>
      </c>
      <c r="I111" t="s">
        <v>115</v>
      </c>
      <c r="J111" t="s">
        <v>778</v>
      </c>
      <c r="K111" t="s">
        <v>779</v>
      </c>
      <c r="L111" t="s">
        <v>780</v>
      </c>
      <c r="O111" t="s">
        <v>104</v>
      </c>
      <c r="P111" t="s">
        <v>35</v>
      </c>
      <c r="Q111">
        <v>2000</v>
      </c>
      <c r="R111" t="s">
        <v>36</v>
      </c>
      <c r="S111" t="s">
        <v>38</v>
      </c>
      <c r="T111" t="s">
        <v>2414</v>
      </c>
      <c r="U111" t="s">
        <v>38</v>
      </c>
      <c r="V111" t="s">
        <v>2414</v>
      </c>
      <c r="W111" t="s">
        <v>38</v>
      </c>
      <c r="X111" t="s">
        <v>2414</v>
      </c>
      <c r="Y111" t="s">
        <v>38</v>
      </c>
      <c r="Z111" t="s">
        <v>38</v>
      </c>
      <c r="AA111" t="s">
        <v>38</v>
      </c>
      <c r="AB111" t="s">
        <v>2414</v>
      </c>
      <c r="AC111" t="s">
        <v>2414</v>
      </c>
      <c r="AD111" t="s">
        <v>2414</v>
      </c>
    </row>
    <row r="112" spans="1:30" x14ac:dyDescent="0.3">
      <c r="A112" t="s">
        <v>2286</v>
      </c>
      <c r="B112">
        <v>99119478072</v>
      </c>
      <c r="C112" t="s">
        <v>781</v>
      </c>
      <c r="D112" t="s">
        <v>2411</v>
      </c>
      <c r="E112" s="5" t="str">
        <f>Table2[[#This Row],[NAME]]</f>
        <v>GLOBAL BPO SEEK PTY. LTD.</v>
      </c>
      <c r="F112" s="5" t="str">
        <f>IF(Table2[[#This Row],[Peoplesoft Supplier ID]]="REQUIRES ONBOARDING","Requires Supplier Onboarding","Ready to Use")</f>
        <v>Requires Supplier Onboarding</v>
      </c>
      <c r="G112" t="s">
        <v>782</v>
      </c>
      <c r="H112" t="s">
        <v>783</v>
      </c>
      <c r="I112" t="s">
        <v>122</v>
      </c>
      <c r="J112" t="s">
        <v>784</v>
      </c>
      <c r="K112" t="s">
        <v>785</v>
      </c>
      <c r="L112" t="s">
        <v>786</v>
      </c>
      <c r="M112" t="s">
        <v>787</v>
      </c>
      <c r="N112" t="s">
        <v>292</v>
      </c>
      <c r="O112" t="s">
        <v>67</v>
      </c>
      <c r="P112" t="s">
        <v>35</v>
      </c>
      <c r="Q112">
        <v>2000</v>
      </c>
      <c r="R112" t="s">
        <v>36</v>
      </c>
      <c r="S112" t="s">
        <v>38</v>
      </c>
      <c r="T112" t="s">
        <v>38</v>
      </c>
      <c r="U112" t="s">
        <v>38</v>
      </c>
      <c r="V112" t="s">
        <v>2414</v>
      </c>
      <c r="W112" t="s">
        <v>38</v>
      </c>
      <c r="X112" t="s">
        <v>2414</v>
      </c>
      <c r="Y112" t="s">
        <v>38</v>
      </c>
      <c r="Z112" t="s">
        <v>38</v>
      </c>
      <c r="AA112" t="s">
        <v>38</v>
      </c>
      <c r="AB112" t="s">
        <v>2414</v>
      </c>
      <c r="AC112" t="s">
        <v>2414</v>
      </c>
      <c r="AD112" t="s">
        <v>2414</v>
      </c>
    </row>
    <row r="113" spans="1:30" x14ac:dyDescent="0.3">
      <c r="A113" t="s">
        <v>2286</v>
      </c>
      <c r="B113">
        <v>36645439550</v>
      </c>
      <c r="C113" t="s">
        <v>788</v>
      </c>
      <c r="D113" t="s">
        <v>2411</v>
      </c>
      <c r="E113" s="5" t="str">
        <f>Table2[[#This Row],[NAME]]</f>
        <v>Peter Jacob Recruitment Pty Ltd</v>
      </c>
      <c r="F113" s="5" t="str">
        <f>IF(Table2[[#This Row],[Peoplesoft Supplier ID]]="REQUIRES ONBOARDING","Requires Supplier Onboarding","Ready to Use")</f>
        <v>Requires Supplier Onboarding</v>
      </c>
      <c r="G113" t="s">
        <v>789</v>
      </c>
      <c r="H113" t="s">
        <v>790</v>
      </c>
      <c r="I113" t="s">
        <v>85</v>
      </c>
      <c r="J113" t="s">
        <v>791</v>
      </c>
      <c r="K113">
        <v>478088245</v>
      </c>
      <c r="L113" t="s">
        <v>792</v>
      </c>
      <c r="O113" t="s">
        <v>793</v>
      </c>
      <c r="P113" t="s">
        <v>35</v>
      </c>
      <c r="Q113">
        <v>2292</v>
      </c>
      <c r="R113" t="s">
        <v>36</v>
      </c>
      <c r="S113" t="s">
        <v>2414</v>
      </c>
      <c r="T113" t="s">
        <v>2414</v>
      </c>
      <c r="U113" t="s">
        <v>38</v>
      </c>
      <c r="V113" t="s">
        <v>2414</v>
      </c>
      <c r="W113" t="s">
        <v>38</v>
      </c>
      <c r="X113" t="s">
        <v>2414</v>
      </c>
      <c r="Y113" t="s">
        <v>2414</v>
      </c>
      <c r="Z113" t="s">
        <v>2414</v>
      </c>
      <c r="AA113" t="s">
        <v>2414</v>
      </c>
      <c r="AB113" t="s">
        <v>2414</v>
      </c>
      <c r="AC113" t="s">
        <v>2414</v>
      </c>
      <c r="AD113" t="s">
        <v>2414</v>
      </c>
    </row>
    <row r="114" spans="1:30" x14ac:dyDescent="0.3">
      <c r="A114" t="s">
        <v>2286</v>
      </c>
      <c r="B114">
        <v>40607989293</v>
      </c>
      <c r="C114" t="s">
        <v>794</v>
      </c>
      <c r="D114" t="s">
        <v>2411</v>
      </c>
      <c r="E114" s="5" t="str">
        <f>Table2[[#This Row],[NAME]]</f>
        <v>Techforce Services Pty Ltd</v>
      </c>
      <c r="F114" s="5" t="str">
        <f>IF(Table2[[#This Row],[Peoplesoft Supplier ID]]="REQUIRES ONBOARDING","Requires Supplier Onboarding","Ready to Use")</f>
        <v>Requires Supplier Onboarding</v>
      </c>
      <c r="G114" t="s">
        <v>795</v>
      </c>
      <c r="H114" t="s">
        <v>796</v>
      </c>
      <c r="J114" t="s">
        <v>797</v>
      </c>
      <c r="K114">
        <v>403505570</v>
      </c>
      <c r="L114" t="s">
        <v>798</v>
      </c>
      <c r="O114" t="s">
        <v>799</v>
      </c>
      <c r="P114" t="s">
        <v>35</v>
      </c>
      <c r="Q114">
        <v>2137</v>
      </c>
      <c r="R114" t="s">
        <v>36</v>
      </c>
      <c r="S114" t="s">
        <v>2414</v>
      </c>
      <c r="T114" t="s">
        <v>2414</v>
      </c>
      <c r="U114" t="s">
        <v>2414</v>
      </c>
      <c r="V114" t="s">
        <v>2414</v>
      </c>
      <c r="W114" t="s">
        <v>2414</v>
      </c>
      <c r="X114" t="s">
        <v>2414</v>
      </c>
      <c r="Y114" t="s">
        <v>2414</v>
      </c>
      <c r="Z114" t="s">
        <v>38</v>
      </c>
      <c r="AA114" t="s">
        <v>38</v>
      </c>
      <c r="AB114" t="s">
        <v>2414</v>
      </c>
      <c r="AC114" t="s">
        <v>2414</v>
      </c>
      <c r="AD114" t="s">
        <v>2414</v>
      </c>
    </row>
    <row r="115" spans="1:30" x14ac:dyDescent="0.3">
      <c r="A115" t="s">
        <v>2286</v>
      </c>
      <c r="B115">
        <v>82159596400</v>
      </c>
      <c r="C115" t="s">
        <v>800</v>
      </c>
      <c r="D115" t="s">
        <v>2411</v>
      </c>
      <c r="E115" s="5" t="str">
        <f>Table2[[#This Row],[NAME]]</f>
        <v>The Trustee for Chaukra Family Trust</v>
      </c>
      <c r="F115" s="5" t="str">
        <f>IF(Table2[[#This Row],[Peoplesoft Supplier ID]]="REQUIRES ONBOARDING","Requires Supplier Onboarding","Ready to Use")</f>
        <v>Requires Supplier Onboarding</v>
      </c>
      <c r="G115" t="s">
        <v>801</v>
      </c>
      <c r="H115" t="s">
        <v>802</v>
      </c>
      <c r="J115" t="s">
        <v>803</v>
      </c>
      <c r="K115" t="s">
        <v>804</v>
      </c>
      <c r="L115" t="s">
        <v>805</v>
      </c>
      <c r="P115" t="s">
        <v>421</v>
      </c>
      <c r="Q115">
        <v>2114</v>
      </c>
      <c r="S115" t="s">
        <v>2414</v>
      </c>
      <c r="T115" t="s">
        <v>2414</v>
      </c>
      <c r="U115" t="s">
        <v>2414</v>
      </c>
      <c r="V115" t="s">
        <v>2414</v>
      </c>
      <c r="W115" t="s">
        <v>2414</v>
      </c>
      <c r="X115" t="s">
        <v>2414</v>
      </c>
      <c r="Y115" t="s">
        <v>2414</v>
      </c>
      <c r="Z115" t="s">
        <v>2414</v>
      </c>
      <c r="AA115" t="s">
        <v>2414</v>
      </c>
      <c r="AB115" t="s">
        <v>2414</v>
      </c>
      <c r="AC115" t="s">
        <v>2414</v>
      </c>
      <c r="AD115" t="s">
        <v>38</v>
      </c>
    </row>
    <row r="116" spans="1:30" x14ac:dyDescent="0.3">
      <c r="A116" t="s">
        <v>2286</v>
      </c>
      <c r="B116">
        <v>90610965350</v>
      </c>
      <c r="C116" t="s">
        <v>806</v>
      </c>
      <c r="D116" t="s">
        <v>2411</v>
      </c>
      <c r="E116" s="5" t="str">
        <f>Table2[[#This Row],[NAME]]</f>
        <v>HEALTH TRADE SERVICES PTY LTD</v>
      </c>
      <c r="F116" s="5" t="str">
        <f>IF(Table2[[#This Row],[Peoplesoft Supplier ID]]="REQUIRES ONBOARDING","Requires Supplier Onboarding","Ready to Use")</f>
        <v>Requires Supplier Onboarding</v>
      </c>
      <c r="G116" t="s">
        <v>807</v>
      </c>
      <c r="H116" t="s">
        <v>334</v>
      </c>
      <c r="J116" t="s">
        <v>808</v>
      </c>
      <c r="K116">
        <v>411202830</v>
      </c>
      <c r="L116" t="s">
        <v>809</v>
      </c>
      <c r="M116" t="s">
        <v>65</v>
      </c>
      <c r="N116" t="s">
        <v>810</v>
      </c>
      <c r="O116" t="s">
        <v>811</v>
      </c>
      <c r="P116" t="s">
        <v>35</v>
      </c>
      <c r="Q116">
        <v>2016</v>
      </c>
      <c r="R116" t="s">
        <v>36</v>
      </c>
      <c r="S116" t="s">
        <v>2414</v>
      </c>
      <c r="T116" t="s">
        <v>2414</v>
      </c>
      <c r="U116" t="s">
        <v>2414</v>
      </c>
      <c r="V116" t="s">
        <v>38</v>
      </c>
      <c r="W116" t="s">
        <v>2414</v>
      </c>
      <c r="X116" t="s">
        <v>2414</v>
      </c>
      <c r="Y116" t="s">
        <v>2414</v>
      </c>
      <c r="Z116" t="s">
        <v>2414</v>
      </c>
      <c r="AA116" t="s">
        <v>2414</v>
      </c>
      <c r="AB116" t="s">
        <v>2414</v>
      </c>
      <c r="AC116" t="s">
        <v>2414</v>
      </c>
      <c r="AD116" t="s">
        <v>2414</v>
      </c>
    </row>
    <row r="117" spans="1:30" x14ac:dyDescent="0.3">
      <c r="A117" t="s">
        <v>2286</v>
      </c>
      <c r="B117">
        <v>33600150767</v>
      </c>
      <c r="C117" t="s">
        <v>812</v>
      </c>
      <c r="D117" t="s">
        <v>2411</v>
      </c>
      <c r="E117" s="5" t="str">
        <f>Table2[[#This Row],[NAME]]</f>
        <v>Latitude IT</v>
      </c>
      <c r="F117" s="5" t="str">
        <f>IF(Table2[[#This Row],[Peoplesoft Supplier ID]]="REQUIRES ONBOARDING","Requires Supplier Onboarding","Ready to Use")</f>
        <v>Requires Supplier Onboarding</v>
      </c>
      <c r="G117" t="s">
        <v>813</v>
      </c>
      <c r="H117" t="s">
        <v>511</v>
      </c>
      <c r="I117" t="s">
        <v>85</v>
      </c>
      <c r="J117" t="s">
        <v>814</v>
      </c>
      <c r="K117" t="s">
        <v>815</v>
      </c>
      <c r="L117" t="s">
        <v>816</v>
      </c>
      <c r="O117" t="s">
        <v>67</v>
      </c>
      <c r="P117" t="s">
        <v>35</v>
      </c>
      <c r="Q117">
        <v>2000</v>
      </c>
      <c r="R117" t="s">
        <v>36</v>
      </c>
      <c r="S117" t="s">
        <v>2414</v>
      </c>
      <c r="T117" t="s">
        <v>2414</v>
      </c>
      <c r="U117" t="s">
        <v>2414</v>
      </c>
      <c r="V117" t="s">
        <v>2414</v>
      </c>
      <c r="W117" t="s">
        <v>2414</v>
      </c>
      <c r="X117" t="s">
        <v>2414</v>
      </c>
      <c r="Y117" t="s">
        <v>38</v>
      </c>
      <c r="Z117" t="s">
        <v>38</v>
      </c>
      <c r="AA117" t="s">
        <v>38</v>
      </c>
      <c r="AB117" t="s">
        <v>2414</v>
      </c>
      <c r="AC117" t="s">
        <v>2414</v>
      </c>
      <c r="AD117" t="s">
        <v>2414</v>
      </c>
    </row>
    <row r="118" spans="1:30" x14ac:dyDescent="0.3">
      <c r="A118" t="s">
        <v>2286</v>
      </c>
      <c r="B118">
        <v>29112194162</v>
      </c>
      <c r="C118" t="s">
        <v>817</v>
      </c>
      <c r="D118" t="s">
        <v>2411</v>
      </c>
      <c r="E118" s="5" t="str">
        <f>Table2[[#This Row],[NAME]]</f>
        <v>E Group Security Pty Ltd</v>
      </c>
      <c r="F118" s="5" t="str">
        <f>IF(Table2[[#This Row],[Peoplesoft Supplier ID]]="REQUIRES ONBOARDING","Requires Supplier Onboarding","Ready to Use")</f>
        <v>Requires Supplier Onboarding</v>
      </c>
      <c r="G118" t="s">
        <v>818</v>
      </c>
      <c r="H118" t="s">
        <v>819</v>
      </c>
      <c r="I118" t="s">
        <v>820</v>
      </c>
      <c r="J118" t="s">
        <v>821</v>
      </c>
      <c r="K118">
        <v>295613111</v>
      </c>
      <c r="L118" t="s">
        <v>822</v>
      </c>
      <c r="O118" t="s">
        <v>823</v>
      </c>
      <c r="P118" t="s">
        <v>35</v>
      </c>
      <c r="Q118">
        <v>2049</v>
      </c>
      <c r="R118" t="s">
        <v>36</v>
      </c>
      <c r="S118" t="s">
        <v>2414</v>
      </c>
      <c r="T118" t="s">
        <v>2414</v>
      </c>
      <c r="U118" t="s">
        <v>2414</v>
      </c>
      <c r="V118" t="s">
        <v>38</v>
      </c>
      <c r="W118" t="s">
        <v>2414</v>
      </c>
      <c r="X118" t="s">
        <v>2414</v>
      </c>
      <c r="Y118" t="s">
        <v>2414</v>
      </c>
      <c r="Z118" t="s">
        <v>2414</v>
      </c>
      <c r="AA118" t="s">
        <v>2414</v>
      </c>
      <c r="AB118" t="s">
        <v>2414</v>
      </c>
      <c r="AC118" t="s">
        <v>2414</v>
      </c>
      <c r="AD118" t="s">
        <v>38</v>
      </c>
    </row>
    <row r="119" spans="1:30" x14ac:dyDescent="0.3">
      <c r="A119" t="s">
        <v>2286</v>
      </c>
      <c r="B119">
        <v>36003722601</v>
      </c>
      <c r="C119" t="s">
        <v>824</v>
      </c>
      <c r="D119" t="s">
        <v>2411</v>
      </c>
      <c r="E119" s="5" t="str">
        <f>Table2[[#This Row],[NAME]]</f>
        <v>DALY SMITH CORPORATION (AUST.) PTY. LIMITED</v>
      </c>
      <c r="F119" s="5" t="str">
        <f>IF(Table2[[#This Row],[Peoplesoft Supplier ID]]="REQUIRES ONBOARDING","Requires Supplier Onboarding","Ready to Use")</f>
        <v>Requires Supplier Onboarding</v>
      </c>
      <c r="G119" t="s">
        <v>825</v>
      </c>
      <c r="H119" t="s">
        <v>826</v>
      </c>
      <c r="I119" t="s">
        <v>662</v>
      </c>
      <c r="J119" t="s">
        <v>827</v>
      </c>
      <c r="K119">
        <v>293193766</v>
      </c>
      <c r="L119" t="s">
        <v>828</v>
      </c>
      <c r="O119" t="s">
        <v>829</v>
      </c>
      <c r="P119" t="s">
        <v>35</v>
      </c>
      <c r="Q119">
        <v>2567</v>
      </c>
      <c r="R119" t="s">
        <v>36</v>
      </c>
      <c r="S119" t="s">
        <v>2414</v>
      </c>
      <c r="T119" t="s">
        <v>2414</v>
      </c>
      <c r="U119" t="s">
        <v>2414</v>
      </c>
      <c r="V119" t="s">
        <v>38</v>
      </c>
      <c r="W119" t="s">
        <v>2414</v>
      </c>
      <c r="X119" t="s">
        <v>2414</v>
      </c>
      <c r="Y119" t="s">
        <v>2414</v>
      </c>
      <c r="Z119" t="s">
        <v>2414</v>
      </c>
      <c r="AA119" t="s">
        <v>2414</v>
      </c>
      <c r="AB119" t="s">
        <v>2414</v>
      </c>
      <c r="AC119" t="s">
        <v>2414</v>
      </c>
      <c r="AD119" t="s">
        <v>2414</v>
      </c>
    </row>
    <row r="120" spans="1:30" x14ac:dyDescent="0.3">
      <c r="A120" t="s">
        <v>2286</v>
      </c>
      <c r="B120">
        <v>42003995748</v>
      </c>
      <c r="C120" t="s">
        <v>830</v>
      </c>
      <c r="D120" s="1" t="s">
        <v>2399</v>
      </c>
      <c r="E120" s="5" t="str">
        <f>Table2[[#This Row],[NAME]]</f>
        <v>PEOPLEBANK AUSTRALIA LTD</v>
      </c>
      <c r="F120" s="5" t="str">
        <f>IF(Table2[[#This Row],[Peoplesoft Supplier ID]]="REQUIRES ONBOARDING","Requires Supplier Onboarding","Ready to Use")</f>
        <v>Ready to Use</v>
      </c>
      <c r="G120" t="s">
        <v>182</v>
      </c>
      <c r="H120" t="s">
        <v>831</v>
      </c>
      <c r="I120" t="s">
        <v>691</v>
      </c>
      <c r="J120" t="s">
        <v>832</v>
      </c>
      <c r="K120">
        <v>0</v>
      </c>
      <c r="L120" t="s">
        <v>720</v>
      </c>
      <c r="M120" t="s">
        <v>833</v>
      </c>
      <c r="O120" t="s">
        <v>67</v>
      </c>
      <c r="P120" t="s">
        <v>35</v>
      </c>
      <c r="Q120">
        <v>2000</v>
      </c>
      <c r="R120" t="s">
        <v>36</v>
      </c>
      <c r="S120" t="s">
        <v>2414</v>
      </c>
      <c r="T120" t="s">
        <v>38</v>
      </c>
      <c r="U120" t="s">
        <v>38</v>
      </c>
      <c r="V120" t="s">
        <v>2414</v>
      </c>
      <c r="W120" t="s">
        <v>2414</v>
      </c>
      <c r="X120" t="s">
        <v>2414</v>
      </c>
      <c r="Y120" t="s">
        <v>38</v>
      </c>
      <c r="Z120" t="s">
        <v>38</v>
      </c>
      <c r="AA120" t="s">
        <v>38</v>
      </c>
      <c r="AB120" t="s">
        <v>2414</v>
      </c>
      <c r="AC120" t="s">
        <v>2414</v>
      </c>
      <c r="AD120" t="s">
        <v>2414</v>
      </c>
    </row>
    <row r="121" spans="1:30" x14ac:dyDescent="0.3">
      <c r="A121" t="s">
        <v>2286</v>
      </c>
      <c r="B121">
        <v>32162362352</v>
      </c>
      <c r="C121" t="s">
        <v>834</v>
      </c>
      <c r="D121" t="s">
        <v>2411</v>
      </c>
      <c r="E121" s="5" t="str">
        <f>Table2[[#This Row],[NAME]]</f>
        <v>Exponential Recruitment Pty Ltd</v>
      </c>
      <c r="F121" s="5" t="str">
        <f>IF(Table2[[#This Row],[Peoplesoft Supplier ID]]="REQUIRES ONBOARDING","Requires Supplier Onboarding","Ready to Use")</f>
        <v>Requires Supplier Onboarding</v>
      </c>
      <c r="G121" t="s">
        <v>835</v>
      </c>
      <c r="H121" t="s">
        <v>836</v>
      </c>
      <c r="I121" t="s">
        <v>837</v>
      </c>
      <c r="J121" t="s">
        <v>838</v>
      </c>
      <c r="K121">
        <v>435833253</v>
      </c>
      <c r="L121">
        <v>1080</v>
      </c>
      <c r="M121" t="s">
        <v>839</v>
      </c>
      <c r="O121" t="s">
        <v>840</v>
      </c>
      <c r="P121" t="s">
        <v>35</v>
      </c>
      <c r="Q121">
        <v>2570</v>
      </c>
      <c r="R121" t="s">
        <v>36</v>
      </c>
      <c r="S121" t="s">
        <v>38</v>
      </c>
      <c r="T121" t="s">
        <v>2414</v>
      </c>
      <c r="U121" t="s">
        <v>2414</v>
      </c>
      <c r="V121" t="s">
        <v>2414</v>
      </c>
      <c r="W121" t="s">
        <v>2414</v>
      </c>
      <c r="X121" t="s">
        <v>2414</v>
      </c>
      <c r="Y121" t="s">
        <v>2414</v>
      </c>
      <c r="Z121" t="s">
        <v>38</v>
      </c>
      <c r="AA121" t="s">
        <v>38</v>
      </c>
      <c r="AB121" t="s">
        <v>2414</v>
      </c>
      <c r="AC121" t="s">
        <v>2414</v>
      </c>
      <c r="AD121" t="s">
        <v>2414</v>
      </c>
    </row>
    <row r="122" spans="1:30" x14ac:dyDescent="0.3">
      <c r="A122" t="s">
        <v>2286</v>
      </c>
      <c r="B122">
        <v>75118636310</v>
      </c>
      <c r="C122" t="s">
        <v>841</v>
      </c>
      <c r="D122" t="s">
        <v>2411</v>
      </c>
      <c r="E122" s="5" t="str">
        <f>Table2[[#This Row],[NAME]]</f>
        <v>Resource 23 Pty Ltd</v>
      </c>
      <c r="F122" s="5" t="str">
        <f>IF(Table2[[#This Row],[Peoplesoft Supplier ID]]="REQUIRES ONBOARDING","Requires Supplier Onboarding","Ready to Use")</f>
        <v>Requires Supplier Onboarding</v>
      </c>
      <c r="G122" t="s">
        <v>842</v>
      </c>
      <c r="H122" t="s">
        <v>843</v>
      </c>
      <c r="I122" t="s">
        <v>85</v>
      </c>
      <c r="J122" t="s">
        <v>844</v>
      </c>
      <c r="K122">
        <v>405188430</v>
      </c>
      <c r="L122" t="s">
        <v>845</v>
      </c>
      <c r="O122" t="s">
        <v>846</v>
      </c>
      <c r="P122" t="s">
        <v>154</v>
      </c>
      <c r="Q122">
        <v>3147</v>
      </c>
      <c r="R122" t="s">
        <v>36</v>
      </c>
      <c r="S122" t="s">
        <v>2414</v>
      </c>
      <c r="T122" t="s">
        <v>2414</v>
      </c>
      <c r="U122" t="s">
        <v>2414</v>
      </c>
      <c r="V122" t="s">
        <v>2414</v>
      </c>
      <c r="W122" t="s">
        <v>2414</v>
      </c>
      <c r="X122" t="s">
        <v>2414</v>
      </c>
      <c r="Y122" t="s">
        <v>2414</v>
      </c>
      <c r="Z122" t="s">
        <v>38</v>
      </c>
      <c r="AA122" t="s">
        <v>38</v>
      </c>
      <c r="AB122" t="s">
        <v>2414</v>
      </c>
      <c r="AC122" t="s">
        <v>2414</v>
      </c>
      <c r="AD122" t="s">
        <v>2414</v>
      </c>
    </row>
    <row r="123" spans="1:30" x14ac:dyDescent="0.3">
      <c r="A123" t="s">
        <v>2286</v>
      </c>
      <c r="B123">
        <v>79148131220</v>
      </c>
      <c r="C123" t="s">
        <v>847</v>
      </c>
      <c r="D123" t="s">
        <v>2411</v>
      </c>
      <c r="E123" s="5" t="str">
        <f>Table2[[#This Row],[NAME]]</f>
        <v>Ivory Group Pty Ltd</v>
      </c>
      <c r="F123" s="5" t="str">
        <f>IF(Table2[[#This Row],[Peoplesoft Supplier ID]]="REQUIRES ONBOARDING","Requires Supplier Onboarding","Ready to Use")</f>
        <v>Requires Supplier Onboarding</v>
      </c>
      <c r="G123" t="s">
        <v>848</v>
      </c>
      <c r="H123" t="s">
        <v>849</v>
      </c>
      <c r="I123" t="s">
        <v>85</v>
      </c>
      <c r="J123" t="s">
        <v>850</v>
      </c>
      <c r="K123" t="s">
        <v>851</v>
      </c>
      <c r="L123" t="s">
        <v>852</v>
      </c>
      <c r="N123" t="s">
        <v>853</v>
      </c>
      <c r="O123" t="s">
        <v>67</v>
      </c>
      <c r="P123" t="s">
        <v>35</v>
      </c>
      <c r="Q123">
        <v>2000</v>
      </c>
      <c r="R123" t="s">
        <v>36</v>
      </c>
      <c r="S123" t="s">
        <v>38</v>
      </c>
      <c r="T123" t="s">
        <v>2414</v>
      </c>
      <c r="U123" t="s">
        <v>38</v>
      </c>
      <c r="V123" t="s">
        <v>38</v>
      </c>
      <c r="W123" t="s">
        <v>38</v>
      </c>
      <c r="X123" t="s">
        <v>38</v>
      </c>
      <c r="Y123" t="s">
        <v>2414</v>
      </c>
      <c r="Z123" t="s">
        <v>2414</v>
      </c>
      <c r="AA123" t="s">
        <v>2414</v>
      </c>
      <c r="AB123" t="s">
        <v>38</v>
      </c>
      <c r="AC123" t="s">
        <v>2414</v>
      </c>
      <c r="AD123" t="s">
        <v>2414</v>
      </c>
    </row>
    <row r="124" spans="1:30" x14ac:dyDescent="0.3">
      <c r="A124" t="s">
        <v>2286</v>
      </c>
      <c r="B124">
        <v>39146853330</v>
      </c>
      <c r="C124" t="s">
        <v>854</v>
      </c>
      <c r="D124" t="s">
        <v>2411</v>
      </c>
      <c r="E124" s="5" t="str">
        <f>Table2[[#This Row],[NAME]]</f>
        <v>2XM RECRUIT PTY LTD</v>
      </c>
      <c r="F124" s="5" t="str">
        <f>IF(Table2[[#This Row],[Peoplesoft Supplier ID]]="REQUIRES ONBOARDING","Requires Supplier Onboarding","Ready to Use")</f>
        <v>Requires Supplier Onboarding</v>
      </c>
      <c r="G124" t="s">
        <v>855</v>
      </c>
      <c r="H124" t="s">
        <v>856</v>
      </c>
      <c r="I124" t="s">
        <v>857</v>
      </c>
      <c r="J124" t="s">
        <v>858</v>
      </c>
      <c r="K124" t="s">
        <v>859</v>
      </c>
      <c r="L124" t="s">
        <v>860</v>
      </c>
      <c r="M124" t="s">
        <v>861</v>
      </c>
      <c r="N124" t="s">
        <v>862</v>
      </c>
      <c r="O124" t="s">
        <v>67</v>
      </c>
      <c r="P124" t="s">
        <v>35</v>
      </c>
      <c r="Q124">
        <v>2000</v>
      </c>
      <c r="R124" t="s">
        <v>36</v>
      </c>
      <c r="S124" t="s">
        <v>38</v>
      </c>
      <c r="T124" t="s">
        <v>38</v>
      </c>
      <c r="U124" t="s">
        <v>38</v>
      </c>
      <c r="V124" t="s">
        <v>38</v>
      </c>
      <c r="W124" t="s">
        <v>38</v>
      </c>
      <c r="X124" t="s">
        <v>38</v>
      </c>
      <c r="Y124" t="s">
        <v>38</v>
      </c>
      <c r="Z124" t="s">
        <v>38</v>
      </c>
      <c r="AA124" t="s">
        <v>38</v>
      </c>
      <c r="AB124" t="s">
        <v>38</v>
      </c>
      <c r="AC124" t="s">
        <v>2414</v>
      </c>
      <c r="AD124" t="s">
        <v>2414</v>
      </c>
    </row>
    <row r="125" spans="1:30" x14ac:dyDescent="0.3">
      <c r="A125" t="s">
        <v>2286</v>
      </c>
      <c r="B125">
        <v>79642944554</v>
      </c>
      <c r="C125" t="s">
        <v>863</v>
      </c>
      <c r="D125" t="s">
        <v>2411</v>
      </c>
      <c r="E125" s="5" t="str">
        <f>Table2[[#This Row],[NAME]]</f>
        <v>PROCUREMENT PEOPLE PTY LTD</v>
      </c>
      <c r="F125" s="5" t="str">
        <f>IF(Table2[[#This Row],[Peoplesoft Supplier ID]]="REQUIRES ONBOARDING","Requires Supplier Onboarding","Ready to Use")</f>
        <v>Requires Supplier Onboarding</v>
      </c>
      <c r="G125" t="s">
        <v>864</v>
      </c>
      <c r="H125" t="s">
        <v>865</v>
      </c>
      <c r="I125" t="s">
        <v>115</v>
      </c>
      <c r="J125" t="s">
        <v>866</v>
      </c>
      <c r="K125">
        <v>468568691</v>
      </c>
      <c r="L125" t="s">
        <v>867</v>
      </c>
      <c r="O125" t="s">
        <v>587</v>
      </c>
      <c r="P125" t="s">
        <v>53</v>
      </c>
      <c r="Q125">
        <v>4000</v>
      </c>
      <c r="R125" t="s">
        <v>36</v>
      </c>
      <c r="S125" t="s">
        <v>2414</v>
      </c>
      <c r="T125" t="s">
        <v>2414</v>
      </c>
      <c r="U125" t="s">
        <v>38</v>
      </c>
      <c r="V125" t="s">
        <v>2414</v>
      </c>
      <c r="W125" t="s">
        <v>2414</v>
      </c>
      <c r="X125" t="s">
        <v>2414</v>
      </c>
      <c r="Y125" t="s">
        <v>2414</v>
      </c>
      <c r="Z125" t="s">
        <v>2414</v>
      </c>
      <c r="AA125" t="s">
        <v>2414</v>
      </c>
      <c r="AB125" t="s">
        <v>2414</v>
      </c>
      <c r="AC125" t="s">
        <v>2414</v>
      </c>
      <c r="AD125" t="s">
        <v>2414</v>
      </c>
    </row>
    <row r="126" spans="1:30" x14ac:dyDescent="0.3">
      <c r="A126" t="s">
        <v>2286</v>
      </c>
      <c r="B126">
        <v>91644314296</v>
      </c>
      <c r="C126" t="s">
        <v>868</v>
      </c>
      <c r="D126" t="s">
        <v>2411</v>
      </c>
      <c r="E126" s="5" t="str">
        <f>Table2[[#This Row],[NAME]]</f>
        <v>Employal Recruitment</v>
      </c>
      <c r="F126" s="5" t="str">
        <f>IF(Table2[[#This Row],[Peoplesoft Supplier ID]]="REQUIRES ONBOARDING","Requires Supplier Onboarding","Ready to Use")</f>
        <v>Requires Supplier Onboarding</v>
      </c>
      <c r="G126" t="s">
        <v>869</v>
      </c>
      <c r="H126" t="s">
        <v>870</v>
      </c>
      <c r="I126" t="s">
        <v>85</v>
      </c>
      <c r="J126" t="s">
        <v>871</v>
      </c>
      <c r="K126">
        <v>404045695</v>
      </c>
      <c r="L126" t="s">
        <v>872</v>
      </c>
      <c r="O126" t="s">
        <v>873</v>
      </c>
      <c r="P126" t="s">
        <v>35</v>
      </c>
      <c r="Q126">
        <v>2034</v>
      </c>
      <c r="R126" t="s">
        <v>36</v>
      </c>
      <c r="S126" t="s">
        <v>2414</v>
      </c>
      <c r="T126" t="s">
        <v>2414</v>
      </c>
      <c r="U126" t="s">
        <v>2414</v>
      </c>
      <c r="V126" t="s">
        <v>2414</v>
      </c>
      <c r="W126" t="s">
        <v>38</v>
      </c>
      <c r="X126" t="s">
        <v>2414</v>
      </c>
      <c r="Y126" t="s">
        <v>2414</v>
      </c>
      <c r="Z126" t="s">
        <v>2414</v>
      </c>
      <c r="AA126" t="s">
        <v>2414</v>
      </c>
      <c r="AB126" t="s">
        <v>2414</v>
      </c>
      <c r="AC126" t="s">
        <v>2414</v>
      </c>
      <c r="AD126" t="s">
        <v>2414</v>
      </c>
    </row>
    <row r="127" spans="1:30" x14ac:dyDescent="0.3">
      <c r="A127" t="s">
        <v>2286</v>
      </c>
      <c r="B127">
        <v>54135824421</v>
      </c>
      <c r="C127" t="s">
        <v>874</v>
      </c>
      <c r="D127" t="s">
        <v>2411</v>
      </c>
      <c r="E127" s="5" t="str">
        <f>Table2[[#This Row],[NAME]]</f>
        <v>Shire Gardens Pty Ltd</v>
      </c>
      <c r="F127" s="5" t="str">
        <f>IF(Table2[[#This Row],[Peoplesoft Supplier ID]]="REQUIRES ONBOARDING","Requires Supplier Onboarding","Ready to Use")</f>
        <v>Requires Supplier Onboarding</v>
      </c>
      <c r="G127" t="s">
        <v>875</v>
      </c>
      <c r="H127" t="s">
        <v>876</v>
      </c>
      <c r="I127" t="s">
        <v>877</v>
      </c>
      <c r="J127" t="s">
        <v>878</v>
      </c>
      <c r="K127">
        <v>295213661</v>
      </c>
      <c r="L127" t="s">
        <v>879</v>
      </c>
      <c r="N127" t="s">
        <v>874</v>
      </c>
      <c r="O127" t="s">
        <v>118</v>
      </c>
      <c r="P127" t="s">
        <v>35</v>
      </c>
      <c r="Q127">
        <v>2232</v>
      </c>
      <c r="R127" t="s">
        <v>36</v>
      </c>
      <c r="S127" t="s">
        <v>2414</v>
      </c>
      <c r="T127" t="s">
        <v>2414</v>
      </c>
      <c r="U127" t="s">
        <v>2414</v>
      </c>
      <c r="V127" t="s">
        <v>2414</v>
      </c>
      <c r="W127" t="s">
        <v>2414</v>
      </c>
      <c r="X127" t="s">
        <v>2414</v>
      </c>
      <c r="Y127" t="s">
        <v>2414</v>
      </c>
      <c r="Z127" t="s">
        <v>2414</v>
      </c>
      <c r="AA127" t="s">
        <v>2414</v>
      </c>
      <c r="AB127" t="s">
        <v>2414</v>
      </c>
      <c r="AC127" t="s">
        <v>2414</v>
      </c>
      <c r="AD127" t="s">
        <v>2414</v>
      </c>
    </row>
    <row r="128" spans="1:30" x14ac:dyDescent="0.3">
      <c r="A128" t="s">
        <v>2286</v>
      </c>
      <c r="B128">
        <v>55628838755</v>
      </c>
      <c r="C128" t="s">
        <v>880</v>
      </c>
      <c r="D128" t="s">
        <v>2411</v>
      </c>
      <c r="E128" s="5" t="str">
        <f>Table2[[#This Row],[NAME]]</f>
        <v>Vertex Group Australia</v>
      </c>
      <c r="F128" s="5" t="str">
        <f>IF(Table2[[#This Row],[Peoplesoft Supplier ID]]="REQUIRES ONBOARDING","Requires Supplier Onboarding","Ready to Use")</f>
        <v>Requires Supplier Onboarding</v>
      </c>
      <c r="G128" t="s">
        <v>881</v>
      </c>
      <c r="H128" t="s">
        <v>882</v>
      </c>
      <c r="I128" t="s">
        <v>115</v>
      </c>
      <c r="J128" t="s">
        <v>883</v>
      </c>
      <c r="K128" t="s">
        <v>884</v>
      </c>
      <c r="L128" t="s">
        <v>885</v>
      </c>
      <c r="N128" t="s">
        <v>886</v>
      </c>
      <c r="O128" t="s">
        <v>887</v>
      </c>
      <c r="P128" t="s">
        <v>35</v>
      </c>
      <c r="Q128">
        <v>2164</v>
      </c>
      <c r="R128" t="s">
        <v>36</v>
      </c>
      <c r="S128" t="s">
        <v>2414</v>
      </c>
      <c r="T128" t="s">
        <v>2414</v>
      </c>
      <c r="U128" t="s">
        <v>2414</v>
      </c>
      <c r="V128" t="s">
        <v>38</v>
      </c>
      <c r="W128" t="s">
        <v>38</v>
      </c>
      <c r="X128" t="s">
        <v>2414</v>
      </c>
      <c r="Y128" t="s">
        <v>2414</v>
      </c>
      <c r="Z128" t="s">
        <v>2414</v>
      </c>
      <c r="AA128" t="s">
        <v>2414</v>
      </c>
      <c r="AB128" t="s">
        <v>38</v>
      </c>
      <c r="AC128" t="s">
        <v>2414</v>
      </c>
      <c r="AD128" t="s">
        <v>2414</v>
      </c>
    </row>
    <row r="129" spans="1:30" x14ac:dyDescent="0.3">
      <c r="A129" t="s">
        <v>2286</v>
      </c>
      <c r="B129">
        <v>64117263742</v>
      </c>
      <c r="C129" t="s">
        <v>888</v>
      </c>
      <c r="D129" t="s">
        <v>2411</v>
      </c>
      <c r="E129" s="5" t="str">
        <f>Table2[[#This Row],[NAME]]</f>
        <v>WORKPAC HSC STAFFING NO. 2 PTY LTD</v>
      </c>
      <c r="F129" s="5" t="str">
        <f>IF(Table2[[#This Row],[Peoplesoft Supplier ID]]="REQUIRES ONBOARDING","Requires Supplier Onboarding","Ready to Use")</f>
        <v>Requires Supplier Onboarding</v>
      </c>
      <c r="G129" t="s">
        <v>889</v>
      </c>
      <c r="H129" t="s">
        <v>890</v>
      </c>
      <c r="I129" t="s">
        <v>891</v>
      </c>
      <c r="J129" t="s">
        <v>892</v>
      </c>
      <c r="K129" t="s">
        <v>893</v>
      </c>
      <c r="L129" t="s">
        <v>894</v>
      </c>
      <c r="M129" t="s">
        <v>895</v>
      </c>
      <c r="O129" t="s">
        <v>104</v>
      </c>
      <c r="P129" t="s">
        <v>35</v>
      </c>
      <c r="Q129">
        <v>2000</v>
      </c>
      <c r="R129" t="s">
        <v>36</v>
      </c>
      <c r="S129" t="s">
        <v>38</v>
      </c>
      <c r="T129" t="s">
        <v>2414</v>
      </c>
      <c r="U129" t="s">
        <v>38</v>
      </c>
      <c r="V129" t="s">
        <v>2414</v>
      </c>
      <c r="W129" t="s">
        <v>2414</v>
      </c>
      <c r="X129" t="s">
        <v>38</v>
      </c>
      <c r="Y129" t="s">
        <v>2414</v>
      </c>
      <c r="Z129" t="s">
        <v>2414</v>
      </c>
      <c r="AA129" t="s">
        <v>2414</v>
      </c>
      <c r="AB129" t="s">
        <v>2414</v>
      </c>
      <c r="AC129" t="s">
        <v>2414</v>
      </c>
      <c r="AD129" t="s">
        <v>38</v>
      </c>
    </row>
    <row r="130" spans="1:30" x14ac:dyDescent="0.3">
      <c r="A130" t="s">
        <v>2286</v>
      </c>
      <c r="B130">
        <v>76612628654</v>
      </c>
      <c r="C130" t="s">
        <v>896</v>
      </c>
      <c r="D130" t="s">
        <v>2411</v>
      </c>
      <c r="E130" s="5" t="str">
        <f>Table2[[#This Row],[NAME]]</f>
        <v>AMPERSAND INTERNATIONAL PTY LIMITED</v>
      </c>
      <c r="F130" s="5" t="str">
        <f>IF(Table2[[#This Row],[Peoplesoft Supplier ID]]="REQUIRES ONBOARDING","Requires Supplier Onboarding","Ready to Use")</f>
        <v>Requires Supplier Onboarding</v>
      </c>
      <c r="G130" t="s">
        <v>897</v>
      </c>
      <c r="H130" t="s">
        <v>898</v>
      </c>
      <c r="I130" t="s">
        <v>899</v>
      </c>
      <c r="J130" t="s">
        <v>900</v>
      </c>
      <c r="K130">
        <v>457885505</v>
      </c>
      <c r="L130" t="s">
        <v>901</v>
      </c>
      <c r="O130" t="s">
        <v>67</v>
      </c>
      <c r="P130" t="s">
        <v>35</v>
      </c>
      <c r="Q130">
        <v>2000</v>
      </c>
      <c r="R130" t="s">
        <v>36</v>
      </c>
      <c r="S130" t="s">
        <v>38</v>
      </c>
      <c r="T130" t="s">
        <v>38</v>
      </c>
      <c r="U130" t="s">
        <v>38</v>
      </c>
      <c r="V130" t="s">
        <v>2414</v>
      </c>
      <c r="W130" t="s">
        <v>2414</v>
      </c>
      <c r="X130" t="s">
        <v>38</v>
      </c>
      <c r="Y130" t="s">
        <v>38</v>
      </c>
      <c r="Z130" t="s">
        <v>38</v>
      </c>
      <c r="AA130" t="s">
        <v>38</v>
      </c>
      <c r="AB130" t="s">
        <v>38</v>
      </c>
      <c r="AC130" t="s">
        <v>2414</v>
      </c>
      <c r="AD130" t="s">
        <v>2414</v>
      </c>
    </row>
    <row r="131" spans="1:30" x14ac:dyDescent="0.3">
      <c r="A131" t="s">
        <v>2286</v>
      </c>
      <c r="B131">
        <v>82142902305</v>
      </c>
      <c r="C131" t="s">
        <v>902</v>
      </c>
      <c r="D131" t="s">
        <v>2411</v>
      </c>
      <c r="E131" s="5" t="str">
        <f>Table2[[#This Row],[NAME]]</f>
        <v>Redpath Partners Pty Ltd</v>
      </c>
      <c r="F131" s="5" t="str">
        <f>IF(Table2[[#This Row],[Peoplesoft Supplier ID]]="REQUIRES ONBOARDING","Requires Supplier Onboarding","Ready to Use")</f>
        <v>Requires Supplier Onboarding</v>
      </c>
      <c r="G131" t="s">
        <v>903</v>
      </c>
      <c r="H131" t="s">
        <v>904</v>
      </c>
      <c r="I131" t="s">
        <v>905</v>
      </c>
      <c r="J131" t="s">
        <v>906</v>
      </c>
      <c r="K131">
        <v>424124575</v>
      </c>
      <c r="L131" t="s">
        <v>907</v>
      </c>
      <c r="M131" t="s">
        <v>908</v>
      </c>
      <c r="O131" t="s">
        <v>34</v>
      </c>
      <c r="P131" t="s">
        <v>35</v>
      </c>
      <c r="Q131">
        <v>2000</v>
      </c>
      <c r="R131" t="s">
        <v>36</v>
      </c>
      <c r="S131" t="s">
        <v>2414</v>
      </c>
      <c r="T131" t="s">
        <v>2414</v>
      </c>
      <c r="U131" t="s">
        <v>2414</v>
      </c>
      <c r="V131" t="s">
        <v>2414</v>
      </c>
      <c r="W131" t="s">
        <v>38</v>
      </c>
      <c r="X131" t="s">
        <v>38</v>
      </c>
      <c r="Y131" t="s">
        <v>2414</v>
      </c>
      <c r="Z131" t="s">
        <v>2414</v>
      </c>
      <c r="AA131" t="s">
        <v>2414</v>
      </c>
      <c r="AB131" t="s">
        <v>2414</v>
      </c>
      <c r="AC131" t="s">
        <v>2414</v>
      </c>
      <c r="AD131" t="s">
        <v>2414</v>
      </c>
    </row>
    <row r="132" spans="1:30" x14ac:dyDescent="0.3">
      <c r="A132" t="s">
        <v>2286</v>
      </c>
      <c r="B132">
        <v>65126128818</v>
      </c>
      <c r="C132" t="s">
        <v>909</v>
      </c>
      <c r="D132" t="s">
        <v>2411</v>
      </c>
      <c r="E132" s="5" t="str">
        <f>Table2[[#This Row],[NAME]]</f>
        <v>Balance Recruitment Pty Limited</v>
      </c>
      <c r="F132" s="5" t="str">
        <f>IF(Table2[[#This Row],[Peoplesoft Supplier ID]]="REQUIRES ONBOARDING","Requires Supplier Onboarding","Ready to Use")</f>
        <v>Requires Supplier Onboarding</v>
      </c>
      <c r="G132" t="s">
        <v>528</v>
      </c>
      <c r="H132" t="s">
        <v>910</v>
      </c>
      <c r="I132" t="s">
        <v>115</v>
      </c>
      <c r="J132" t="s">
        <v>911</v>
      </c>
      <c r="K132">
        <v>422800501</v>
      </c>
      <c r="L132" t="s">
        <v>912</v>
      </c>
      <c r="M132" t="s">
        <v>913</v>
      </c>
      <c r="O132" t="s">
        <v>104</v>
      </c>
      <c r="P132" t="s">
        <v>35</v>
      </c>
      <c r="Q132">
        <v>2000</v>
      </c>
      <c r="R132" t="s">
        <v>36</v>
      </c>
      <c r="S132" t="s">
        <v>2414</v>
      </c>
      <c r="T132" t="s">
        <v>2414</v>
      </c>
      <c r="U132" t="s">
        <v>2414</v>
      </c>
      <c r="V132" t="s">
        <v>2414</v>
      </c>
      <c r="W132" t="s">
        <v>2414</v>
      </c>
      <c r="X132" t="s">
        <v>2414</v>
      </c>
      <c r="Y132" t="s">
        <v>38</v>
      </c>
      <c r="Z132" t="s">
        <v>38</v>
      </c>
      <c r="AA132" t="s">
        <v>38</v>
      </c>
      <c r="AB132" t="s">
        <v>2414</v>
      </c>
      <c r="AC132" t="s">
        <v>2414</v>
      </c>
      <c r="AD132" t="s">
        <v>2414</v>
      </c>
    </row>
    <row r="133" spans="1:30" x14ac:dyDescent="0.3">
      <c r="A133" t="s">
        <v>2286</v>
      </c>
      <c r="B133">
        <v>67003055785</v>
      </c>
      <c r="C133" t="s">
        <v>914</v>
      </c>
      <c r="D133" t="s">
        <v>2411</v>
      </c>
      <c r="E133" s="5" t="str">
        <f>Table2[[#This Row],[NAME]]</f>
        <v>ASHDOWN CONSULTING PTY LIMITED</v>
      </c>
      <c r="F133" s="5" t="str">
        <f>IF(Table2[[#This Row],[Peoplesoft Supplier ID]]="REQUIRES ONBOARDING","Requires Supplier Onboarding","Ready to Use")</f>
        <v>Requires Supplier Onboarding</v>
      </c>
      <c r="G133" t="s">
        <v>915</v>
      </c>
      <c r="H133" t="s">
        <v>916</v>
      </c>
      <c r="I133" t="s">
        <v>917</v>
      </c>
      <c r="J133" t="s">
        <v>918</v>
      </c>
      <c r="K133" t="s">
        <v>919</v>
      </c>
      <c r="L133" t="s">
        <v>67</v>
      </c>
      <c r="M133" t="s">
        <v>920</v>
      </c>
      <c r="O133" t="s">
        <v>67</v>
      </c>
      <c r="P133" t="s">
        <v>35</v>
      </c>
      <c r="Q133">
        <v>2000</v>
      </c>
      <c r="R133" t="s">
        <v>36</v>
      </c>
      <c r="S133" t="s">
        <v>38</v>
      </c>
      <c r="T133" t="s">
        <v>38</v>
      </c>
      <c r="U133" t="s">
        <v>38</v>
      </c>
      <c r="V133" t="s">
        <v>38</v>
      </c>
      <c r="W133" t="s">
        <v>38</v>
      </c>
      <c r="X133" t="s">
        <v>38</v>
      </c>
      <c r="Y133" t="s">
        <v>38</v>
      </c>
      <c r="Z133" t="s">
        <v>38</v>
      </c>
      <c r="AA133" t="s">
        <v>38</v>
      </c>
      <c r="AB133" t="s">
        <v>2414</v>
      </c>
      <c r="AC133" t="s">
        <v>2414</v>
      </c>
      <c r="AD133" t="s">
        <v>2414</v>
      </c>
    </row>
    <row r="134" spans="1:30" x14ac:dyDescent="0.3">
      <c r="A134" t="s">
        <v>2286</v>
      </c>
      <c r="B134">
        <v>58118220250</v>
      </c>
      <c r="C134" t="s">
        <v>921</v>
      </c>
      <c r="D134" t="s">
        <v>2411</v>
      </c>
      <c r="E134" s="5" t="str">
        <f>Table2[[#This Row],[NAME]]</f>
        <v>Professional Recruitment Australia Pty Ltd</v>
      </c>
      <c r="F134" s="5" t="str">
        <f>IF(Table2[[#This Row],[Peoplesoft Supplier ID]]="REQUIRES ONBOARDING","Requires Supplier Onboarding","Ready to Use")</f>
        <v>Requires Supplier Onboarding</v>
      </c>
      <c r="G134" t="s">
        <v>922</v>
      </c>
      <c r="H134" t="s">
        <v>923</v>
      </c>
      <c r="I134" t="s">
        <v>924</v>
      </c>
      <c r="J134" t="s">
        <v>925</v>
      </c>
      <c r="K134">
        <v>414503841</v>
      </c>
      <c r="L134" t="s">
        <v>926</v>
      </c>
      <c r="O134" t="s">
        <v>67</v>
      </c>
      <c r="P134" t="s">
        <v>35</v>
      </c>
      <c r="Q134">
        <v>2000</v>
      </c>
      <c r="R134" t="s">
        <v>36</v>
      </c>
      <c r="S134" t="s">
        <v>2414</v>
      </c>
      <c r="T134" t="s">
        <v>2414</v>
      </c>
      <c r="U134" t="s">
        <v>38</v>
      </c>
      <c r="V134" t="s">
        <v>2414</v>
      </c>
      <c r="W134" t="s">
        <v>2414</v>
      </c>
      <c r="X134" t="s">
        <v>2414</v>
      </c>
      <c r="Y134" t="s">
        <v>2414</v>
      </c>
      <c r="Z134" t="s">
        <v>38</v>
      </c>
      <c r="AA134" t="s">
        <v>38</v>
      </c>
      <c r="AB134" t="s">
        <v>2414</v>
      </c>
      <c r="AC134" t="s">
        <v>2414</v>
      </c>
      <c r="AD134" t="s">
        <v>2414</v>
      </c>
    </row>
    <row r="135" spans="1:30" x14ac:dyDescent="0.3">
      <c r="A135" t="s">
        <v>2286</v>
      </c>
      <c r="B135">
        <v>77130482174</v>
      </c>
      <c r="C135" t="s">
        <v>927</v>
      </c>
      <c r="D135" t="s">
        <v>2411</v>
      </c>
      <c r="E135" s="5" t="str">
        <f>Table2[[#This Row],[NAME]]</f>
        <v>Astrum Recruitment Pty Ltd</v>
      </c>
      <c r="F135" s="5" t="str">
        <f>IF(Table2[[#This Row],[Peoplesoft Supplier ID]]="REQUIRES ONBOARDING","Requires Supplier Onboarding","Ready to Use")</f>
        <v>Requires Supplier Onboarding</v>
      </c>
      <c r="G135" t="s">
        <v>928</v>
      </c>
      <c r="H135" t="s">
        <v>929</v>
      </c>
      <c r="I135" t="s">
        <v>930</v>
      </c>
      <c r="J135" t="s">
        <v>931</v>
      </c>
      <c r="K135">
        <v>299005800</v>
      </c>
      <c r="L135" t="s">
        <v>932</v>
      </c>
      <c r="O135" t="s">
        <v>67</v>
      </c>
      <c r="P135" t="s">
        <v>35</v>
      </c>
      <c r="Q135">
        <v>2000</v>
      </c>
      <c r="R135" t="s">
        <v>36</v>
      </c>
      <c r="S135" t="s">
        <v>38</v>
      </c>
      <c r="T135" t="s">
        <v>38</v>
      </c>
      <c r="U135" t="s">
        <v>38</v>
      </c>
      <c r="V135" t="s">
        <v>2414</v>
      </c>
      <c r="W135" t="s">
        <v>2414</v>
      </c>
      <c r="X135" t="s">
        <v>2414</v>
      </c>
      <c r="Y135" t="s">
        <v>2414</v>
      </c>
      <c r="Z135" t="s">
        <v>2414</v>
      </c>
      <c r="AA135" t="s">
        <v>2414</v>
      </c>
      <c r="AB135" t="s">
        <v>2414</v>
      </c>
      <c r="AC135" t="s">
        <v>2414</v>
      </c>
      <c r="AD135" t="s">
        <v>2414</v>
      </c>
    </row>
    <row r="136" spans="1:30" x14ac:dyDescent="0.3">
      <c r="A136" t="s">
        <v>2286</v>
      </c>
      <c r="B136">
        <v>32144791097</v>
      </c>
      <c r="C136" t="s">
        <v>933</v>
      </c>
      <c r="D136" t="s">
        <v>2411</v>
      </c>
      <c r="E136" s="5" t="str">
        <f>Table2[[#This Row],[NAME]]</f>
        <v>RNTT Pty Ltd</v>
      </c>
      <c r="F136" s="5" t="str">
        <f>IF(Table2[[#This Row],[Peoplesoft Supplier ID]]="REQUIRES ONBOARDING","Requires Supplier Onboarding","Ready to Use")</f>
        <v>Requires Supplier Onboarding</v>
      </c>
      <c r="G136" t="s">
        <v>876</v>
      </c>
      <c r="H136" t="s">
        <v>334</v>
      </c>
      <c r="I136" t="s">
        <v>122</v>
      </c>
      <c r="J136" t="s">
        <v>934</v>
      </c>
      <c r="K136" t="s">
        <v>935</v>
      </c>
      <c r="L136" t="s">
        <v>936</v>
      </c>
      <c r="N136" t="s">
        <v>937</v>
      </c>
      <c r="O136" t="s">
        <v>938</v>
      </c>
      <c r="P136" t="s">
        <v>939</v>
      </c>
      <c r="Q136">
        <v>5000</v>
      </c>
      <c r="R136" t="s">
        <v>36</v>
      </c>
      <c r="S136" t="s">
        <v>38</v>
      </c>
      <c r="T136" t="s">
        <v>2414</v>
      </c>
      <c r="U136" t="s">
        <v>2414</v>
      </c>
      <c r="V136" t="s">
        <v>38</v>
      </c>
      <c r="W136" t="s">
        <v>2414</v>
      </c>
      <c r="X136" t="s">
        <v>2414</v>
      </c>
      <c r="Y136" t="s">
        <v>2414</v>
      </c>
      <c r="Z136" t="s">
        <v>2414</v>
      </c>
      <c r="AA136" t="s">
        <v>2414</v>
      </c>
      <c r="AB136" t="s">
        <v>2414</v>
      </c>
      <c r="AC136" t="s">
        <v>2414</v>
      </c>
      <c r="AD136" t="s">
        <v>2414</v>
      </c>
    </row>
    <row r="137" spans="1:30" x14ac:dyDescent="0.3">
      <c r="A137" t="s">
        <v>2286</v>
      </c>
      <c r="B137">
        <v>86616577023</v>
      </c>
      <c r="C137" t="s">
        <v>940</v>
      </c>
      <c r="D137" t="s">
        <v>2411</v>
      </c>
      <c r="E137" s="5" t="str">
        <f>Table2[[#This Row],[NAME]]</f>
        <v>IT ALLIANCE AUSTRALIA PTY LTD</v>
      </c>
      <c r="F137" s="5" t="str">
        <f>IF(Table2[[#This Row],[Peoplesoft Supplier ID]]="REQUIRES ONBOARDING","Requires Supplier Onboarding","Ready to Use")</f>
        <v>Requires Supplier Onboarding</v>
      </c>
      <c r="G137" t="s">
        <v>941</v>
      </c>
      <c r="H137" t="s">
        <v>942</v>
      </c>
      <c r="I137" t="s">
        <v>85</v>
      </c>
      <c r="J137" t="s">
        <v>943</v>
      </c>
      <c r="K137" t="s">
        <v>944</v>
      </c>
      <c r="L137" t="s">
        <v>945</v>
      </c>
      <c r="O137" t="s">
        <v>89</v>
      </c>
      <c r="P137" t="s">
        <v>90</v>
      </c>
      <c r="Q137">
        <v>2600</v>
      </c>
      <c r="R137" t="s">
        <v>36</v>
      </c>
      <c r="S137" t="s">
        <v>2414</v>
      </c>
      <c r="T137" t="s">
        <v>2414</v>
      </c>
      <c r="U137" t="s">
        <v>38</v>
      </c>
      <c r="V137" t="s">
        <v>2414</v>
      </c>
      <c r="W137" t="s">
        <v>2414</v>
      </c>
      <c r="X137" t="s">
        <v>2414</v>
      </c>
      <c r="Y137" t="s">
        <v>38</v>
      </c>
      <c r="Z137" t="s">
        <v>38</v>
      </c>
      <c r="AA137" t="s">
        <v>38</v>
      </c>
      <c r="AB137" t="s">
        <v>2414</v>
      </c>
      <c r="AC137" t="s">
        <v>2414</v>
      </c>
      <c r="AD137" t="s">
        <v>2414</v>
      </c>
    </row>
    <row r="138" spans="1:30" x14ac:dyDescent="0.3">
      <c r="A138" t="s">
        <v>2286</v>
      </c>
      <c r="B138">
        <v>95096389463</v>
      </c>
      <c r="C138" t="s">
        <v>946</v>
      </c>
      <c r="D138" t="s">
        <v>2411</v>
      </c>
      <c r="E138" s="5" t="str">
        <f>Table2[[#This Row],[NAME]]</f>
        <v>VENUE INDUSTRY PROFESSIONALS PTY. LTD.</v>
      </c>
      <c r="F138" s="5" t="str">
        <f>IF(Table2[[#This Row],[Peoplesoft Supplier ID]]="REQUIRES ONBOARDING","Requires Supplier Onboarding","Ready to Use")</f>
        <v>Requires Supplier Onboarding</v>
      </c>
      <c r="G138" t="s">
        <v>947</v>
      </c>
      <c r="H138" t="s">
        <v>948</v>
      </c>
      <c r="I138" t="s">
        <v>115</v>
      </c>
      <c r="J138" t="s">
        <v>949</v>
      </c>
      <c r="K138" t="s">
        <v>950</v>
      </c>
      <c r="L138" t="s">
        <v>951</v>
      </c>
      <c r="O138" t="s">
        <v>952</v>
      </c>
      <c r="P138" t="s">
        <v>35</v>
      </c>
      <c r="Q138">
        <v>2127</v>
      </c>
      <c r="R138" t="s">
        <v>36</v>
      </c>
      <c r="S138" t="s">
        <v>38</v>
      </c>
      <c r="T138" t="s">
        <v>2414</v>
      </c>
      <c r="U138" t="s">
        <v>38</v>
      </c>
      <c r="V138" t="s">
        <v>38</v>
      </c>
      <c r="W138" t="s">
        <v>2414</v>
      </c>
      <c r="X138" t="s">
        <v>2414</v>
      </c>
      <c r="Y138" t="s">
        <v>2414</v>
      </c>
      <c r="Z138" t="s">
        <v>2414</v>
      </c>
      <c r="AA138" t="s">
        <v>2414</v>
      </c>
      <c r="AB138" t="s">
        <v>2414</v>
      </c>
      <c r="AC138" t="s">
        <v>2414</v>
      </c>
      <c r="AD138" t="s">
        <v>38</v>
      </c>
    </row>
    <row r="139" spans="1:30" x14ac:dyDescent="0.3">
      <c r="A139" t="s">
        <v>2286</v>
      </c>
      <c r="B139">
        <v>36626658517</v>
      </c>
      <c r="C139" t="s">
        <v>953</v>
      </c>
      <c r="D139" t="s">
        <v>2411</v>
      </c>
      <c r="E139" s="5" t="str">
        <f>Table2[[#This Row],[NAME]]</f>
        <v>PROCESS INTELLIGENCE PTY LTD</v>
      </c>
      <c r="F139" s="5" t="str">
        <f>IF(Table2[[#This Row],[Peoplesoft Supplier ID]]="REQUIRES ONBOARDING","Requires Supplier Onboarding","Ready to Use")</f>
        <v>Requires Supplier Onboarding</v>
      </c>
      <c r="G139" t="s">
        <v>954</v>
      </c>
      <c r="H139" t="s">
        <v>955</v>
      </c>
      <c r="I139" t="s">
        <v>115</v>
      </c>
      <c r="J139" t="s">
        <v>956</v>
      </c>
      <c r="K139">
        <v>61404508060</v>
      </c>
      <c r="L139" t="s">
        <v>937</v>
      </c>
      <c r="M139" t="s">
        <v>957</v>
      </c>
      <c r="O139" t="s">
        <v>958</v>
      </c>
      <c r="P139" t="s">
        <v>35</v>
      </c>
      <c r="Q139">
        <v>2216</v>
      </c>
      <c r="R139" t="s">
        <v>36</v>
      </c>
      <c r="S139" t="s">
        <v>2414</v>
      </c>
      <c r="T139" t="s">
        <v>2414</v>
      </c>
      <c r="U139" t="s">
        <v>2414</v>
      </c>
      <c r="V139" t="s">
        <v>2414</v>
      </c>
      <c r="W139" t="s">
        <v>2414</v>
      </c>
      <c r="X139" t="s">
        <v>2414</v>
      </c>
      <c r="Y139" t="s">
        <v>2414</v>
      </c>
      <c r="Z139" t="s">
        <v>38</v>
      </c>
      <c r="AA139" t="s">
        <v>2414</v>
      </c>
      <c r="AB139" t="s">
        <v>2414</v>
      </c>
      <c r="AC139" t="s">
        <v>2414</v>
      </c>
      <c r="AD139" t="s">
        <v>2414</v>
      </c>
    </row>
    <row r="140" spans="1:30" x14ac:dyDescent="0.3">
      <c r="A140" t="s">
        <v>2286</v>
      </c>
      <c r="B140">
        <v>16070926251</v>
      </c>
      <c r="C140" t="s">
        <v>959</v>
      </c>
      <c r="D140" t="s">
        <v>2411</v>
      </c>
      <c r="E140" s="5" t="str">
        <f>Table2[[#This Row],[NAME]]</f>
        <v>NOSH PTY LTD</v>
      </c>
      <c r="F140" s="5" t="str">
        <f>IF(Table2[[#This Row],[Peoplesoft Supplier ID]]="REQUIRES ONBOARDING","Requires Supplier Onboarding","Ready to Use")</f>
        <v>Requires Supplier Onboarding</v>
      </c>
      <c r="G140" t="s">
        <v>960</v>
      </c>
      <c r="H140" t="s">
        <v>961</v>
      </c>
      <c r="I140" t="s">
        <v>962</v>
      </c>
      <c r="J140" t="s">
        <v>963</v>
      </c>
      <c r="K140">
        <v>92123778</v>
      </c>
      <c r="L140" t="s">
        <v>809</v>
      </c>
      <c r="M140" t="s">
        <v>964</v>
      </c>
      <c r="O140" t="s">
        <v>146</v>
      </c>
      <c r="P140" t="s">
        <v>35</v>
      </c>
      <c r="Q140">
        <v>2007</v>
      </c>
      <c r="R140" t="s">
        <v>36</v>
      </c>
      <c r="S140" t="s">
        <v>2414</v>
      </c>
      <c r="T140" t="s">
        <v>2414</v>
      </c>
      <c r="U140" t="s">
        <v>2414</v>
      </c>
      <c r="V140" t="s">
        <v>38</v>
      </c>
      <c r="W140" t="s">
        <v>2414</v>
      </c>
      <c r="X140" t="s">
        <v>2414</v>
      </c>
      <c r="Y140" t="s">
        <v>2414</v>
      </c>
      <c r="Z140" t="s">
        <v>2414</v>
      </c>
      <c r="AA140" t="s">
        <v>2414</v>
      </c>
      <c r="AB140" t="s">
        <v>2414</v>
      </c>
      <c r="AC140" t="s">
        <v>2414</v>
      </c>
      <c r="AD140" t="s">
        <v>2414</v>
      </c>
    </row>
    <row r="141" spans="1:30" x14ac:dyDescent="0.3">
      <c r="A141" t="s">
        <v>2286</v>
      </c>
      <c r="B141">
        <v>34097574171</v>
      </c>
      <c r="C141" t="s">
        <v>965</v>
      </c>
      <c r="D141" t="s">
        <v>2411</v>
      </c>
      <c r="E141" s="5" t="str">
        <f>Table2[[#This Row],[NAME]]</f>
        <v>Complete Staff Solutions</v>
      </c>
      <c r="F141" s="5" t="str">
        <f>IF(Table2[[#This Row],[Peoplesoft Supplier ID]]="REQUIRES ONBOARDING","Requires Supplier Onboarding","Ready to Use")</f>
        <v>Requires Supplier Onboarding</v>
      </c>
      <c r="G141" t="s">
        <v>62</v>
      </c>
      <c r="H141" t="s">
        <v>966</v>
      </c>
      <c r="I141" t="s">
        <v>115</v>
      </c>
      <c r="J141" t="s">
        <v>967</v>
      </c>
      <c r="K141">
        <v>249419800</v>
      </c>
      <c r="L141" t="s">
        <v>968</v>
      </c>
      <c r="O141" t="s">
        <v>969</v>
      </c>
      <c r="P141" t="s">
        <v>35</v>
      </c>
      <c r="Q141">
        <v>2287</v>
      </c>
      <c r="R141" t="s">
        <v>36</v>
      </c>
      <c r="S141" t="s">
        <v>38</v>
      </c>
      <c r="T141" t="s">
        <v>38</v>
      </c>
      <c r="U141" t="s">
        <v>38</v>
      </c>
      <c r="V141" t="s">
        <v>38</v>
      </c>
      <c r="W141" t="s">
        <v>38</v>
      </c>
      <c r="X141" t="s">
        <v>38</v>
      </c>
      <c r="Y141" t="s">
        <v>2414</v>
      </c>
      <c r="Z141" t="s">
        <v>2414</v>
      </c>
      <c r="AA141" t="s">
        <v>2414</v>
      </c>
      <c r="AB141" t="s">
        <v>2414</v>
      </c>
      <c r="AC141" t="s">
        <v>38</v>
      </c>
      <c r="AD141" t="s">
        <v>38</v>
      </c>
    </row>
    <row r="142" spans="1:30" x14ac:dyDescent="0.3">
      <c r="A142" t="s">
        <v>2286</v>
      </c>
      <c r="B142">
        <v>47159220872</v>
      </c>
      <c r="C142" t="s">
        <v>970</v>
      </c>
      <c r="D142" t="s">
        <v>2411</v>
      </c>
      <c r="E142" s="5" t="str">
        <f>Table2[[#This Row],[NAME]]</f>
        <v>CAPITAL TALENT CONSULTING PTY. LTD.</v>
      </c>
      <c r="F142" s="5" t="str">
        <f>IF(Table2[[#This Row],[Peoplesoft Supplier ID]]="REQUIRES ONBOARDING","Requires Supplier Onboarding","Ready to Use")</f>
        <v>Requires Supplier Onboarding</v>
      </c>
      <c r="G142" t="s">
        <v>640</v>
      </c>
      <c r="H142" t="s">
        <v>971</v>
      </c>
      <c r="I142" t="s">
        <v>115</v>
      </c>
      <c r="J142" t="s">
        <v>972</v>
      </c>
      <c r="K142">
        <v>413742439</v>
      </c>
      <c r="L142" t="s">
        <v>973</v>
      </c>
      <c r="M142" t="s">
        <v>974</v>
      </c>
      <c r="O142" t="s">
        <v>587</v>
      </c>
      <c r="P142" t="s">
        <v>53</v>
      </c>
      <c r="Q142">
        <v>4000</v>
      </c>
      <c r="R142" t="s">
        <v>36</v>
      </c>
      <c r="S142" t="s">
        <v>2414</v>
      </c>
      <c r="T142" t="s">
        <v>2414</v>
      </c>
      <c r="U142" t="s">
        <v>2414</v>
      </c>
      <c r="V142" t="s">
        <v>2414</v>
      </c>
      <c r="W142" t="s">
        <v>2414</v>
      </c>
      <c r="X142" t="s">
        <v>2414</v>
      </c>
      <c r="Y142" t="s">
        <v>2414</v>
      </c>
      <c r="Z142" t="s">
        <v>38</v>
      </c>
      <c r="AA142" t="s">
        <v>38</v>
      </c>
      <c r="AB142" t="s">
        <v>2414</v>
      </c>
      <c r="AC142" t="s">
        <v>2414</v>
      </c>
      <c r="AD142" t="s">
        <v>2414</v>
      </c>
    </row>
    <row r="143" spans="1:30" x14ac:dyDescent="0.3">
      <c r="A143" t="s">
        <v>2286</v>
      </c>
      <c r="B143">
        <v>46147934781</v>
      </c>
      <c r="C143" t="s">
        <v>975</v>
      </c>
      <c r="D143" t="s">
        <v>2411</v>
      </c>
      <c r="E143" s="5" t="str">
        <f>Table2[[#This Row],[NAME]]</f>
        <v>DAR-MARE PTY LTD</v>
      </c>
      <c r="F143" s="5" t="str">
        <f>IF(Table2[[#This Row],[Peoplesoft Supplier ID]]="REQUIRES ONBOARDING","Requires Supplier Onboarding","Ready to Use")</f>
        <v>Requires Supplier Onboarding</v>
      </c>
      <c r="G143" t="s">
        <v>976</v>
      </c>
      <c r="H143" t="s">
        <v>977</v>
      </c>
      <c r="I143" t="s">
        <v>978</v>
      </c>
      <c r="J143" t="s">
        <v>979</v>
      </c>
      <c r="K143">
        <v>266245096</v>
      </c>
      <c r="L143" t="s">
        <v>980</v>
      </c>
      <c r="O143" t="s">
        <v>981</v>
      </c>
      <c r="P143" t="s">
        <v>35</v>
      </c>
      <c r="Q143">
        <v>2480</v>
      </c>
      <c r="R143" t="s">
        <v>36</v>
      </c>
      <c r="S143" t="s">
        <v>2414</v>
      </c>
      <c r="T143" t="s">
        <v>2414</v>
      </c>
      <c r="U143" t="s">
        <v>2414</v>
      </c>
      <c r="V143" t="s">
        <v>2414</v>
      </c>
      <c r="W143" t="s">
        <v>2414</v>
      </c>
      <c r="X143" t="s">
        <v>2414</v>
      </c>
      <c r="Y143" t="s">
        <v>2414</v>
      </c>
      <c r="Z143" t="s">
        <v>2414</v>
      </c>
      <c r="AA143" t="s">
        <v>2414</v>
      </c>
      <c r="AB143" t="s">
        <v>2414</v>
      </c>
      <c r="AC143" t="s">
        <v>2414</v>
      </c>
      <c r="AD143" t="s">
        <v>2414</v>
      </c>
    </row>
    <row r="144" spans="1:30" x14ac:dyDescent="0.3">
      <c r="A144" t="s">
        <v>2286</v>
      </c>
      <c r="B144">
        <v>82600141737</v>
      </c>
      <c r="C144" t="s">
        <v>982</v>
      </c>
      <c r="D144" t="s">
        <v>2411</v>
      </c>
      <c r="E144" s="5" t="str">
        <f>Table2[[#This Row],[NAME]]</f>
        <v>TWO BOYS BLU</v>
      </c>
      <c r="F144" s="5" t="str">
        <f>IF(Table2[[#This Row],[Peoplesoft Supplier ID]]="REQUIRES ONBOARDING","Requires Supplier Onboarding","Ready to Use")</f>
        <v>Requires Supplier Onboarding</v>
      </c>
      <c r="G144" t="s">
        <v>582</v>
      </c>
      <c r="H144" t="s">
        <v>983</v>
      </c>
      <c r="I144" t="s">
        <v>85</v>
      </c>
      <c r="J144" t="s">
        <v>984</v>
      </c>
      <c r="K144">
        <v>409071011</v>
      </c>
      <c r="L144" t="s">
        <v>985</v>
      </c>
      <c r="O144" t="s">
        <v>67</v>
      </c>
      <c r="P144" t="s">
        <v>35</v>
      </c>
      <c r="Q144">
        <v>2000</v>
      </c>
      <c r="R144" t="s">
        <v>36</v>
      </c>
      <c r="S144" t="s">
        <v>38</v>
      </c>
      <c r="T144" t="s">
        <v>38</v>
      </c>
      <c r="U144" t="s">
        <v>38</v>
      </c>
      <c r="V144" t="s">
        <v>2414</v>
      </c>
      <c r="W144" t="s">
        <v>2414</v>
      </c>
      <c r="X144" t="s">
        <v>2414</v>
      </c>
      <c r="Y144" t="s">
        <v>2414</v>
      </c>
      <c r="Z144" t="s">
        <v>2414</v>
      </c>
      <c r="AA144" t="s">
        <v>2414</v>
      </c>
      <c r="AB144" t="s">
        <v>2414</v>
      </c>
      <c r="AC144" t="s">
        <v>2414</v>
      </c>
      <c r="AD144" t="s">
        <v>2414</v>
      </c>
    </row>
    <row r="145" spans="1:30" x14ac:dyDescent="0.3">
      <c r="A145" t="s">
        <v>2286</v>
      </c>
      <c r="B145">
        <v>71150528475</v>
      </c>
      <c r="C145" t="s">
        <v>986</v>
      </c>
      <c r="D145" t="s">
        <v>2411</v>
      </c>
      <c r="E145" s="5" t="str">
        <f>Table2[[#This Row],[NAME]]</f>
        <v>Concert ICT Pty. Limited</v>
      </c>
      <c r="F145" s="5" t="str">
        <f>IF(Table2[[#This Row],[Peoplesoft Supplier ID]]="REQUIRES ONBOARDING","Requires Supplier Onboarding","Ready to Use")</f>
        <v>Requires Supplier Onboarding</v>
      </c>
      <c r="G145" t="s">
        <v>987</v>
      </c>
      <c r="H145" t="s">
        <v>988</v>
      </c>
      <c r="I145" t="s">
        <v>989</v>
      </c>
      <c r="J145" t="s">
        <v>990</v>
      </c>
      <c r="K145">
        <v>414323423</v>
      </c>
      <c r="L145" t="s">
        <v>991</v>
      </c>
      <c r="M145" t="s">
        <v>992</v>
      </c>
      <c r="O145" t="s">
        <v>146</v>
      </c>
      <c r="P145" t="s">
        <v>35</v>
      </c>
      <c r="Q145">
        <v>2007</v>
      </c>
      <c r="R145" t="s">
        <v>36</v>
      </c>
      <c r="S145" t="s">
        <v>38</v>
      </c>
      <c r="T145" t="s">
        <v>2414</v>
      </c>
      <c r="U145" t="s">
        <v>38</v>
      </c>
      <c r="V145" t="s">
        <v>2414</v>
      </c>
      <c r="W145" t="s">
        <v>2414</v>
      </c>
      <c r="X145" t="s">
        <v>2414</v>
      </c>
      <c r="Y145" t="s">
        <v>38</v>
      </c>
      <c r="Z145" t="s">
        <v>38</v>
      </c>
      <c r="AA145" t="s">
        <v>38</v>
      </c>
      <c r="AB145" t="s">
        <v>2414</v>
      </c>
      <c r="AC145" t="s">
        <v>2414</v>
      </c>
      <c r="AD145" t="s">
        <v>2414</v>
      </c>
    </row>
    <row r="146" spans="1:30" x14ac:dyDescent="0.3">
      <c r="A146" t="s">
        <v>2286</v>
      </c>
      <c r="B146">
        <v>66142116970</v>
      </c>
      <c r="C146" t="s">
        <v>993</v>
      </c>
      <c r="D146" t="s">
        <v>2411</v>
      </c>
      <c r="E146" s="5" t="str">
        <f>Table2[[#This Row],[NAME]]</f>
        <v>McDellis Holdings PTY LTD</v>
      </c>
      <c r="F146" s="5" t="str">
        <f>IF(Table2[[#This Row],[Peoplesoft Supplier ID]]="REQUIRES ONBOARDING","Requires Supplier Onboarding","Ready to Use")</f>
        <v>Requires Supplier Onboarding</v>
      </c>
      <c r="G146" t="s">
        <v>113</v>
      </c>
      <c r="H146" t="s">
        <v>994</v>
      </c>
      <c r="J146" t="s">
        <v>995</v>
      </c>
      <c r="K146">
        <v>431242272</v>
      </c>
      <c r="L146" t="s">
        <v>996</v>
      </c>
      <c r="P146" t="s">
        <v>421</v>
      </c>
      <c r="Q146">
        <v>2073</v>
      </c>
      <c r="S146" t="s">
        <v>2414</v>
      </c>
      <c r="T146" t="s">
        <v>2414</v>
      </c>
      <c r="U146" t="s">
        <v>2414</v>
      </c>
      <c r="V146" t="s">
        <v>2414</v>
      </c>
      <c r="W146" t="s">
        <v>2414</v>
      </c>
      <c r="X146" t="s">
        <v>2414</v>
      </c>
      <c r="Y146" t="s">
        <v>2414</v>
      </c>
      <c r="Z146" t="s">
        <v>2414</v>
      </c>
      <c r="AA146" t="s">
        <v>38</v>
      </c>
      <c r="AB146" t="s">
        <v>2414</v>
      </c>
      <c r="AC146" t="s">
        <v>2414</v>
      </c>
      <c r="AD146" t="s">
        <v>2414</v>
      </c>
    </row>
    <row r="147" spans="1:30" x14ac:dyDescent="0.3">
      <c r="A147" t="s">
        <v>2286</v>
      </c>
      <c r="B147">
        <v>72620017370</v>
      </c>
      <c r="C147" t="s">
        <v>997</v>
      </c>
      <c r="D147" t="s">
        <v>2411</v>
      </c>
      <c r="E147" s="5" t="str">
        <f>Table2[[#This Row],[NAME]]</f>
        <v>Wirrigan Group Pty Ltd</v>
      </c>
      <c r="F147" s="5" t="str">
        <f>IF(Table2[[#This Row],[Peoplesoft Supplier ID]]="REQUIRES ONBOARDING","Requires Supplier Onboarding","Ready to Use")</f>
        <v>Requires Supplier Onboarding</v>
      </c>
      <c r="G147" t="s">
        <v>987</v>
      </c>
      <c r="H147" t="s">
        <v>998</v>
      </c>
      <c r="I147" t="s">
        <v>115</v>
      </c>
      <c r="J147" t="s">
        <v>999</v>
      </c>
      <c r="K147">
        <v>409338588</v>
      </c>
      <c r="L147" t="s">
        <v>1000</v>
      </c>
      <c r="M147" t="s">
        <v>1001</v>
      </c>
      <c r="O147" t="s">
        <v>67</v>
      </c>
      <c r="P147" t="s">
        <v>35</v>
      </c>
      <c r="Q147">
        <v>2000</v>
      </c>
      <c r="R147" t="s">
        <v>36</v>
      </c>
      <c r="S147" t="s">
        <v>38</v>
      </c>
      <c r="T147" t="s">
        <v>38</v>
      </c>
      <c r="U147" t="s">
        <v>38</v>
      </c>
      <c r="V147" t="s">
        <v>2414</v>
      </c>
      <c r="W147" t="s">
        <v>38</v>
      </c>
      <c r="X147" t="s">
        <v>2414</v>
      </c>
      <c r="Y147" t="s">
        <v>38</v>
      </c>
      <c r="Z147" t="s">
        <v>38</v>
      </c>
      <c r="AA147" t="s">
        <v>38</v>
      </c>
      <c r="AB147" t="s">
        <v>2414</v>
      </c>
      <c r="AC147" t="s">
        <v>2414</v>
      </c>
      <c r="AD147" t="s">
        <v>2414</v>
      </c>
    </row>
    <row r="148" spans="1:30" x14ac:dyDescent="0.3">
      <c r="A148" t="s">
        <v>2286</v>
      </c>
      <c r="B148">
        <v>50169520478</v>
      </c>
      <c r="C148" t="s">
        <v>1002</v>
      </c>
      <c r="D148" t="s">
        <v>2411</v>
      </c>
      <c r="E148" s="5" t="str">
        <f>Table2[[#This Row],[NAME]]</f>
        <v>ADAPS IT PTY LTD</v>
      </c>
      <c r="F148" s="5" t="str">
        <f>IF(Table2[[#This Row],[Peoplesoft Supplier ID]]="REQUIRES ONBOARDING","Requires Supplier Onboarding","Ready to Use")</f>
        <v>Requires Supplier Onboarding</v>
      </c>
      <c r="G148" t="s">
        <v>1003</v>
      </c>
      <c r="H148" t="s">
        <v>1004</v>
      </c>
      <c r="I148" t="s">
        <v>57</v>
      </c>
      <c r="J148" t="s">
        <v>1005</v>
      </c>
      <c r="K148" t="s">
        <v>1006</v>
      </c>
      <c r="L148" t="s">
        <v>1007</v>
      </c>
      <c r="M148" t="s">
        <v>1008</v>
      </c>
      <c r="O148" t="s">
        <v>153</v>
      </c>
      <c r="P148" t="s">
        <v>154</v>
      </c>
      <c r="Q148">
        <v>3002</v>
      </c>
      <c r="R148" t="s">
        <v>36</v>
      </c>
      <c r="S148" t="s">
        <v>38</v>
      </c>
      <c r="T148" t="s">
        <v>38</v>
      </c>
      <c r="U148" t="s">
        <v>2414</v>
      </c>
      <c r="V148" t="s">
        <v>2414</v>
      </c>
      <c r="W148" t="s">
        <v>2414</v>
      </c>
      <c r="X148" t="s">
        <v>38</v>
      </c>
      <c r="Y148" t="s">
        <v>38</v>
      </c>
      <c r="Z148" t="s">
        <v>38</v>
      </c>
      <c r="AA148" t="s">
        <v>38</v>
      </c>
      <c r="AB148" t="s">
        <v>2414</v>
      </c>
      <c r="AC148" t="s">
        <v>2414</v>
      </c>
      <c r="AD148" t="s">
        <v>2414</v>
      </c>
    </row>
    <row r="149" spans="1:30" x14ac:dyDescent="0.3">
      <c r="A149" t="s">
        <v>2286</v>
      </c>
      <c r="B149">
        <v>50096634632</v>
      </c>
      <c r="C149" t="s">
        <v>1009</v>
      </c>
      <c r="D149" t="s">
        <v>2411</v>
      </c>
      <c r="E149" s="5" t="str">
        <f>Table2[[#This Row],[NAME]]</f>
        <v>ACRWORLD PTY LIMITED</v>
      </c>
      <c r="F149" s="5" t="str">
        <f>IF(Table2[[#This Row],[Peoplesoft Supplier ID]]="REQUIRES ONBOARDING","Requires Supplier Onboarding","Ready to Use")</f>
        <v>Requires Supplier Onboarding</v>
      </c>
      <c r="G149" t="s">
        <v>1010</v>
      </c>
      <c r="H149" t="s">
        <v>1011</v>
      </c>
      <c r="I149" t="s">
        <v>85</v>
      </c>
      <c r="J149" t="s">
        <v>1012</v>
      </c>
      <c r="K149" t="s">
        <v>1013</v>
      </c>
      <c r="L149" t="s">
        <v>393</v>
      </c>
      <c r="M149" t="s">
        <v>1014</v>
      </c>
      <c r="O149" t="s">
        <v>67</v>
      </c>
      <c r="P149" t="s">
        <v>35</v>
      </c>
      <c r="Q149">
        <v>2000</v>
      </c>
      <c r="R149" t="s">
        <v>36</v>
      </c>
      <c r="S149" t="s">
        <v>38</v>
      </c>
      <c r="T149" t="s">
        <v>2414</v>
      </c>
      <c r="U149" t="s">
        <v>38</v>
      </c>
      <c r="V149" t="s">
        <v>38</v>
      </c>
      <c r="W149" t="s">
        <v>38</v>
      </c>
      <c r="X149" t="s">
        <v>2414</v>
      </c>
      <c r="Y149" t="s">
        <v>2414</v>
      </c>
      <c r="Z149" t="s">
        <v>2414</v>
      </c>
      <c r="AA149" t="s">
        <v>2414</v>
      </c>
      <c r="AB149" t="s">
        <v>2414</v>
      </c>
      <c r="AC149" t="s">
        <v>2414</v>
      </c>
      <c r="AD149" t="s">
        <v>2414</v>
      </c>
    </row>
    <row r="150" spans="1:30" x14ac:dyDescent="0.3">
      <c r="A150" t="s">
        <v>2286</v>
      </c>
      <c r="B150">
        <v>68099564995</v>
      </c>
      <c r="C150" t="s">
        <v>1015</v>
      </c>
      <c r="D150" t="s">
        <v>2411</v>
      </c>
      <c r="E150" s="5" t="str">
        <f>Table2[[#This Row],[NAME]]</f>
        <v>TAR Technologies Pty Ltd</v>
      </c>
      <c r="F150" s="5" t="str">
        <f>IF(Table2[[#This Row],[Peoplesoft Supplier ID]]="REQUIRES ONBOARDING","Requires Supplier Onboarding","Ready to Use")</f>
        <v>Requires Supplier Onboarding</v>
      </c>
      <c r="G150" t="s">
        <v>1016</v>
      </c>
      <c r="H150" t="s">
        <v>1017</v>
      </c>
      <c r="I150" t="s">
        <v>85</v>
      </c>
      <c r="J150" t="s">
        <v>1018</v>
      </c>
      <c r="K150">
        <v>418338081</v>
      </c>
      <c r="L150" t="s">
        <v>1019</v>
      </c>
      <c r="O150" t="s">
        <v>1020</v>
      </c>
      <c r="P150" t="s">
        <v>35</v>
      </c>
      <c r="Q150">
        <v>2106</v>
      </c>
      <c r="R150" t="s">
        <v>36</v>
      </c>
      <c r="S150" t="s">
        <v>2414</v>
      </c>
      <c r="T150" t="s">
        <v>2414</v>
      </c>
      <c r="U150" t="s">
        <v>2414</v>
      </c>
      <c r="V150" t="s">
        <v>2414</v>
      </c>
      <c r="W150" t="s">
        <v>38</v>
      </c>
      <c r="X150" t="s">
        <v>2414</v>
      </c>
      <c r="Y150" t="s">
        <v>2414</v>
      </c>
      <c r="Z150" t="s">
        <v>2414</v>
      </c>
      <c r="AA150" t="s">
        <v>2414</v>
      </c>
      <c r="AB150" t="s">
        <v>2414</v>
      </c>
      <c r="AC150" t="s">
        <v>2414</v>
      </c>
      <c r="AD150" t="s">
        <v>2414</v>
      </c>
    </row>
    <row r="151" spans="1:30" x14ac:dyDescent="0.3">
      <c r="A151" t="s">
        <v>2286</v>
      </c>
      <c r="B151">
        <v>91006253336</v>
      </c>
      <c r="C151" t="s">
        <v>1021</v>
      </c>
      <c r="D151" s="1" t="s">
        <v>2390</v>
      </c>
      <c r="E151" s="5" t="str">
        <f>Table2[[#This Row],[NAME]]</f>
        <v>Adecco Australia Pty Ltd</v>
      </c>
      <c r="F151" s="5" t="str">
        <f>IF(Table2[[#This Row],[Peoplesoft Supplier ID]]="REQUIRES ONBOARDING","Requires Supplier Onboarding","Ready to Use")</f>
        <v>Ready to Use</v>
      </c>
      <c r="G151" t="s">
        <v>1022</v>
      </c>
      <c r="H151" t="s">
        <v>1023</v>
      </c>
      <c r="I151" t="s">
        <v>552</v>
      </c>
      <c r="J151" t="s">
        <v>1024</v>
      </c>
      <c r="K151" t="s">
        <v>1025</v>
      </c>
      <c r="L151" t="s">
        <v>1026</v>
      </c>
      <c r="N151" t="s">
        <v>1027</v>
      </c>
      <c r="O151" t="s">
        <v>67</v>
      </c>
      <c r="P151" t="s">
        <v>35</v>
      </c>
      <c r="Q151">
        <v>2000</v>
      </c>
      <c r="R151" t="s">
        <v>36</v>
      </c>
      <c r="S151" t="s">
        <v>38</v>
      </c>
      <c r="T151" t="s">
        <v>38</v>
      </c>
      <c r="U151" t="s">
        <v>2414</v>
      </c>
      <c r="V151" t="s">
        <v>38</v>
      </c>
      <c r="W151" t="s">
        <v>2414</v>
      </c>
      <c r="X151" t="s">
        <v>2414</v>
      </c>
      <c r="Y151" t="s">
        <v>2414</v>
      </c>
      <c r="Z151" t="s">
        <v>38</v>
      </c>
      <c r="AA151" t="s">
        <v>2414</v>
      </c>
      <c r="AB151" t="s">
        <v>2414</v>
      </c>
      <c r="AC151" t="s">
        <v>2414</v>
      </c>
      <c r="AD151" t="s">
        <v>38</v>
      </c>
    </row>
    <row r="152" spans="1:30" x14ac:dyDescent="0.3">
      <c r="A152" t="s">
        <v>2286</v>
      </c>
      <c r="B152">
        <v>22141685949</v>
      </c>
      <c r="C152" t="s">
        <v>1028</v>
      </c>
      <c r="D152" t="s">
        <v>2411</v>
      </c>
      <c r="E152" s="5" t="str">
        <f>Table2[[#This Row],[NAME]]</f>
        <v>Hawksworth Consulting Pty Ltd</v>
      </c>
      <c r="F152" s="5" t="str">
        <f>IF(Table2[[#This Row],[Peoplesoft Supplier ID]]="REQUIRES ONBOARDING","Requires Supplier Onboarding","Ready to Use")</f>
        <v>Requires Supplier Onboarding</v>
      </c>
      <c r="G152" t="s">
        <v>1029</v>
      </c>
      <c r="H152" t="s">
        <v>655</v>
      </c>
      <c r="I152" t="s">
        <v>1030</v>
      </c>
      <c r="J152" t="s">
        <v>1031</v>
      </c>
      <c r="K152">
        <v>425664625</v>
      </c>
      <c r="L152" t="s">
        <v>1032</v>
      </c>
      <c r="O152" t="s">
        <v>67</v>
      </c>
      <c r="P152" t="s">
        <v>35</v>
      </c>
      <c r="Q152">
        <v>2000</v>
      </c>
      <c r="R152" t="s">
        <v>36</v>
      </c>
      <c r="S152" t="s">
        <v>2414</v>
      </c>
      <c r="T152" t="s">
        <v>2414</v>
      </c>
      <c r="U152" t="s">
        <v>2414</v>
      </c>
      <c r="V152" t="s">
        <v>2414</v>
      </c>
      <c r="W152" t="s">
        <v>2414</v>
      </c>
      <c r="X152" t="s">
        <v>2414</v>
      </c>
      <c r="Y152" t="s">
        <v>38</v>
      </c>
      <c r="Z152" t="s">
        <v>38</v>
      </c>
      <c r="AA152" t="s">
        <v>38</v>
      </c>
      <c r="AB152" t="s">
        <v>2414</v>
      </c>
      <c r="AC152" t="s">
        <v>2414</v>
      </c>
      <c r="AD152" t="s">
        <v>2414</v>
      </c>
    </row>
    <row r="153" spans="1:30" x14ac:dyDescent="0.3">
      <c r="A153" t="s">
        <v>2286</v>
      </c>
      <c r="B153">
        <v>24135632235</v>
      </c>
      <c r="C153" t="s">
        <v>1033</v>
      </c>
      <c r="D153" t="s">
        <v>2411</v>
      </c>
      <c r="E153" s="5" t="str">
        <f>Table2[[#This Row],[NAME]]</f>
        <v>AUSTRALIA PERSONNEL GLOBAL</v>
      </c>
      <c r="F153" s="5" t="str">
        <f>IF(Table2[[#This Row],[Peoplesoft Supplier ID]]="REQUIRES ONBOARDING","Requires Supplier Onboarding","Ready to Use")</f>
        <v>Requires Supplier Onboarding</v>
      </c>
      <c r="G153" t="s">
        <v>1034</v>
      </c>
      <c r="H153" t="s">
        <v>1035</v>
      </c>
      <c r="I153" t="s">
        <v>1036</v>
      </c>
      <c r="J153" t="s">
        <v>1037</v>
      </c>
      <c r="K153" t="s">
        <v>1038</v>
      </c>
      <c r="L153" t="s">
        <v>1039</v>
      </c>
      <c r="O153" t="s">
        <v>1040</v>
      </c>
      <c r="P153" t="s">
        <v>35</v>
      </c>
      <c r="Q153">
        <v>2565</v>
      </c>
      <c r="R153" t="s">
        <v>36</v>
      </c>
      <c r="S153" t="s">
        <v>38</v>
      </c>
      <c r="T153" t="s">
        <v>38</v>
      </c>
      <c r="U153" t="s">
        <v>38</v>
      </c>
      <c r="V153" t="s">
        <v>38</v>
      </c>
      <c r="W153" t="s">
        <v>38</v>
      </c>
      <c r="X153" t="s">
        <v>38</v>
      </c>
      <c r="Y153" t="s">
        <v>2414</v>
      </c>
      <c r="Z153" t="s">
        <v>38</v>
      </c>
      <c r="AA153" t="s">
        <v>2414</v>
      </c>
      <c r="AB153" t="s">
        <v>38</v>
      </c>
      <c r="AC153" t="s">
        <v>2414</v>
      </c>
      <c r="AD153" t="s">
        <v>38</v>
      </c>
    </row>
    <row r="154" spans="1:30" x14ac:dyDescent="0.3">
      <c r="A154" t="s">
        <v>2286</v>
      </c>
      <c r="B154">
        <v>13350407903</v>
      </c>
      <c r="C154" t="s">
        <v>1041</v>
      </c>
      <c r="D154" t="s">
        <v>2411</v>
      </c>
      <c r="E154" s="5" t="str">
        <f>Table2[[#This Row],[NAME]]</f>
        <v>PEGASUS COMMUNITY CARE LIMITED Partnership</v>
      </c>
      <c r="F154" s="5" t="str">
        <f>IF(Table2[[#This Row],[Peoplesoft Supplier ID]]="REQUIRES ONBOARDING","Requires Supplier Onboarding","Ready to Use")</f>
        <v>Requires Supplier Onboarding</v>
      </c>
      <c r="G154" t="s">
        <v>1042</v>
      </c>
      <c r="H154" t="s">
        <v>1043</v>
      </c>
      <c r="J154" t="s">
        <v>1044</v>
      </c>
      <c r="K154">
        <v>2</v>
      </c>
      <c r="L154" t="s">
        <v>1045</v>
      </c>
      <c r="P154" t="s">
        <v>421</v>
      </c>
      <c r="Q154">
        <v>2148</v>
      </c>
      <c r="S154" t="s">
        <v>2414</v>
      </c>
      <c r="T154" t="s">
        <v>2414</v>
      </c>
      <c r="U154" t="s">
        <v>2414</v>
      </c>
      <c r="V154" t="s">
        <v>2414</v>
      </c>
      <c r="W154" t="s">
        <v>2414</v>
      </c>
      <c r="X154" t="s">
        <v>2414</v>
      </c>
      <c r="Y154" t="s">
        <v>2414</v>
      </c>
      <c r="Z154" t="s">
        <v>2414</v>
      </c>
      <c r="AA154" t="s">
        <v>2414</v>
      </c>
      <c r="AB154" t="s">
        <v>2414</v>
      </c>
      <c r="AC154" t="s">
        <v>2414</v>
      </c>
      <c r="AD154" t="s">
        <v>38</v>
      </c>
    </row>
    <row r="155" spans="1:30" x14ac:dyDescent="0.3">
      <c r="A155" t="s">
        <v>2286</v>
      </c>
      <c r="B155">
        <v>39637886330</v>
      </c>
      <c r="C155" t="s">
        <v>1046</v>
      </c>
      <c r="D155" t="s">
        <v>2411</v>
      </c>
      <c r="E155" s="5" t="str">
        <f>Table2[[#This Row],[NAME]]</f>
        <v>CHARTER DILIGENCE PTY LTD</v>
      </c>
      <c r="F155" s="5" t="str">
        <f>IF(Table2[[#This Row],[Peoplesoft Supplier ID]]="REQUIRES ONBOARDING","Requires Supplier Onboarding","Ready to Use")</f>
        <v>Requires Supplier Onboarding</v>
      </c>
      <c r="G155" t="s">
        <v>282</v>
      </c>
      <c r="H155" t="s">
        <v>1047</v>
      </c>
      <c r="I155" t="s">
        <v>85</v>
      </c>
      <c r="J155" t="s">
        <v>1048</v>
      </c>
      <c r="K155" t="s">
        <v>1049</v>
      </c>
      <c r="L155" t="s">
        <v>1050</v>
      </c>
      <c r="O155" t="s">
        <v>1051</v>
      </c>
      <c r="P155" t="s">
        <v>35</v>
      </c>
      <c r="Q155">
        <v>2000</v>
      </c>
      <c r="R155" t="s">
        <v>36</v>
      </c>
      <c r="S155" t="s">
        <v>38</v>
      </c>
      <c r="T155" t="s">
        <v>38</v>
      </c>
      <c r="U155" t="s">
        <v>38</v>
      </c>
      <c r="V155" t="s">
        <v>38</v>
      </c>
      <c r="W155" t="s">
        <v>2414</v>
      </c>
      <c r="X155" t="s">
        <v>2414</v>
      </c>
      <c r="Y155" t="s">
        <v>38</v>
      </c>
      <c r="Z155" t="s">
        <v>38</v>
      </c>
      <c r="AA155" t="s">
        <v>38</v>
      </c>
      <c r="AB155" t="s">
        <v>2414</v>
      </c>
      <c r="AC155" t="s">
        <v>2414</v>
      </c>
      <c r="AD155" t="s">
        <v>2414</v>
      </c>
    </row>
    <row r="156" spans="1:30" x14ac:dyDescent="0.3">
      <c r="A156" t="s">
        <v>2286</v>
      </c>
      <c r="B156">
        <v>67128078071</v>
      </c>
      <c r="C156" t="s">
        <v>1052</v>
      </c>
      <c r="D156" t="s">
        <v>2411</v>
      </c>
      <c r="E156" s="5" t="str">
        <f>Table2[[#This Row],[NAME]]</f>
        <v>SENSE CORPORATE PTY LTD</v>
      </c>
      <c r="F156" s="5" t="str">
        <f>IF(Table2[[#This Row],[Peoplesoft Supplier ID]]="REQUIRES ONBOARDING","Requires Supplier Onboarding","Ready to Use")</f>
        <v>Requires Supplier Onboarding</v>
      </c>
      <c r="G156" t="s">
        <v>1053</v>
      </c>
      <c r="H156" t="s">
        <v>1054</v>
      </c>
      <c r="I156" t="s">
        <v>115</v>
      </c>
      <c r="J156" t="s">
        <v>1055</v>
      </c>
      <c r="K156" t="s">
        <v>1056</v>
      </c>
      <c r="L156" t="s">
        <v>1057</v>
      </c>
      <c r="O156" t="s">
        <v>561</v>
      </c>
      <c r="P156" t="s">
        <v>280</v>
      </c>
      <c r="Q156">
        <v>6000</v>
      </c>
      <c r="R156" t="s">
        <v>36</v>
      </c>
      <c r="S156" t="s">
        <v>2414</v>
      </c>
      <c r="T156" t="s">
        <v>2414</v>
      </c>
      <c r="U156" t="s">
        <v>2414</v>
      </c>
      <c r="V156" t="s">
        <v>2414</v>
      </c>
      <c r="W156" t="s">
        <v>2414</v>
      </c>
      <c r="X156" t="s">
        <v>2414</v>
      </c>
      <c r="Y156" t="s">
        <v>38</v>
      </c>
      <c r="Z156" t="s">
        <v>38</v>
      </c>
      <c r="AA156" t="s">
        <v>38</v>
      </c>
      <c r="AB156" t="s">
        <v>2414</v>
      </c>
      <c r="AC156" t="s">
        <v>2414</v>
      </c>
      <c r="AD156" t="s">
        <v>2414</v>
      </c>
    </row>
    <row r="157" spans="1:30" x14ac:dyDescent="0.3">
      <c r="A157" t="s">
        <v>2286</v>
      </c>
      <c r="B157">
        <v>63132187172</v>
      </c>
      <c r="C157" t="s">
        <v>1058</v>
      </c>
      <c r="D157" t="s">
        <v>2411</v>
      </c>
      <c r="E157" s="5" t="str">
        <f>Table2[[#This Row],[NAME]]</f>
        <v>Record Information Management Solutions Pty Ltd</v>
      </c>
      <c r="F157" s="5" t="str">
        <f>IF(Table2[[#This Row],[Peoplesoft Supplier ID]]="REQUIRES ONBOARDING","Requires Supplier Onboarding","Ready to Use")</f>
        <v>Requires Supplier Onboarding</v>
      </c>
      <c r="G157" t="s">
        <v>1059</v>
      </c>
      <c r="H157" t="s">
        <v>1060</v>
      </c>
      <c r="I157" t="s">
        <v>136</v>
      </c>
      <c r="J157" t="s">
        <v>1061</v>
      </c>
      <c r="K157" t="s">
        <v>1062</v>
      </c>
      <c r="L157" t="s">
        <v>1063</v>
      </c>
      <c r="N157" t="s">
        <v>1064</v>
      </c>
      <c r="O157" t="s">
        <v>67</v>
      </c>
      <c r="P157" t="s">
        <v>35</v>
      </c>
      <c r="Q157">
        <v>2000</v>
      </c>
      <c r="R157" t="s">
        <v>36</v>
      </c>
      <c r="S157" t="s">
        <v>2414</v>
      </c>
      <c r="T157" t="s">
        <v>2414</v>
      </c>
      <c r="U157" t="s">
        <v>38</v>
      </c>
      <c r="V157" t="s">
        <v>2414</v>
      </c>
      <c r="W157" t="s">
        <v>2414</v>
      </c>
      <c r="X157" t="s">
        <v>2414</v>
      </c>
      <c r="Y157" t="s">
        <v>2414</v>
      </c>
      <c r="Z157" t="s">
        <v>38</v>
      </c>
      <c r="AA157" t="s">
        <v>38</v>
      </c>
      <c r="AB157" t="s">
        <v>2414</v>
      </c>
      <c r="AC157" t="s">
        <v>2414</v>
      </c>
      <c r="AD157" t="s">
        <v>2414</v>
      </c>
    </row>
    <row r="158" spans="1:30" x14ac:dyDescent="0.3">
      <c r="A158" t="s">
        <v>2286</v>
      </c>
      <c r="B158">
        <v>67131847811</v>
      </c>
      <c r="C158" t="s">
        <v>1065</v>
      </c>
      <c r="D158" t="s">
        <v>2411</v>
      </c>
      <c r="E158" s="5" t="str">
        <f>Table2[[#This Row],[NAME]]</f>
        <v>BEST STAFF PTY LTD</v>
      </c>
      <c r="F158" s="5" t="str">
        <f>IF(Table2[[#This Row],[Peoplesoft Supplier ID]]="REQUIRES ONBOARDING","Requires Supplier Onboarding","Ready to Use")</f>
        <v>Requires Supplier Onboarding</v>
      </c>
      <c r="G158" t="s">
        <v>1066</v>
      </c>
      <c r="H158" t="s">
        <v>1067</v>
      </c>
      <c r="I158" t="s">
        <v>384</v>
      </c>
      <c r="J158" t="s">
        <v>1068</v>
      </c>
      <c r="K158" t="s">
        <v>1069</v>
      </c>
      <c r="L158" t="s">
        <v>1070</v>
      </c>
      <c r="O158" t="s">
        <v>1071</v>
      </c>
      <c r="P158" t="s">
        <v>35</v>
      </c>
      <c r="Q158">
        <v>2100</v>
      </c>
      <c r="R158" t="s">
        <v>36</v>
      </c>
      <c r="S158" t="s">
        <v>2414</v>
      </c>
      <c r="T158" t="s">
        <v>2414</v>
      </c>
      <c r="U158" t="s">
        <v>2414</v>
      </c>
      <c r="V158" t="s">
        <v>2414</v>
      </c>
      <c r="W158" t="s">
        <v>2414</v>
      </c>
      <c r="X158" t="s">
        <v>2414</v>
      </c>
      <c r="Y158" t="s">
        <v>38</v>
      </c>
      <c r="Z158" t="s">
        <v>38</v>
      </c>
      <c r="AA158" t="s">
        <v>38</v>
      </c>
      <c r="AB158" t="s">
        <v>2414</v>
      </c>
      <c r="AC158" t="s">
        <v>2414</v>
      </c>
      <c r="AD158" t="s">
        <v>2414</v>
      </c>
    </row>
    <row r="159" spans="1:30" x14ac:dyDescent="0.3">
      <c r="A159" t="s">
        <v>2286</v>
      </c>
      <c r="B159">
        <v>25153314679</v>
      </c>
      <c r="C159" t="s">
        <v>1072</v>
      </c>
      <c r="D159" t="s">
        <v>2411</v>
      </c>
      <c r="E159" s="5" t="str">
        <f>Table2[[#This Row],[NAME]]</f>
        <v>Torch professional Services Pty Limited</v>
      </c>
      <c r="F159" s="5" t="str">
        <f>IF(Table2[[#This Row],[Peoplesoft Supplier ID]]="REQUIRES ONBOARDING","Requires Supplier Onboarding","Ready to Use")</f>
        <v>Requires Supplier Onboarding</v>
      </c>
      <c r="G159" t="s">
        <v>1073</v>
      </c>
      <c r="H159" t="s">
        <v>1074</v>
      </c>
      <c r="I159" t="s">
        <v>115</v>
      </c>
      <c r="J159" t="s">
        <v>1075</v>
      </c>
      <c r="K159">
        <v>409652186</v>
      </c>
      <c r="L159" t="s">
        <v>1076</v>
      </c>
      <c r="O159" t="s">
        <v>1077</v>
      </c>
      <c r="P159" t="s">
        <v>35</v>
      </c>
      <c r="Q159">
        <v>2152</v>
      </c>
      <c r="R159" t="s">
        <v>36</v>
      </c>
      <c r="S159" t="s">
        <v>2414</v>
      </c>
      <c r="T159" t="s">
        <v>2414</v>
      </c>
      <c r="U159" t="s">
        <v>38</v>
      </c>
      <c r="V159" t="s">
        <v>2414</v>
      </c>
      <c r="W159" t="s">
        <v>2414</v>
      </c>
      <c r="X159" t="s">
        <v>2414</v>
      </c>
      <c r="Y159" t="s">
        <v>2414</v>
      </c>
      <c r="Z159" t="s">
        <v>38</v>
      </c>
      <c r="AA159" t="s">
        <v>38</v>
      </c>
      <c r="AB159" t="s">
        <v>2414</v>
      </c>
      <c r="AC159" t="s">
        <v>2414</v>
      </c>
      <c r="AD159" t="s">
        <v>2414</v>
      </c>
    </row>
    <row r="160" spans="1:30" x14ac:dyDescent="0.3">
      <c r="A160" t="s">
        <v>2286</v>
      </c>
      <c r="B160">
        <v>44133769918</v>
      </c>
      <c r="C160" t="s">
        <v>1078</v>
      </c>
      <c r="D160" t="s">
        <v>2411</v>
      </c>
      <c r="E160" s="5" t="str">
        <f>Table2[[#This Row],[NAME]]</f>
        <v>JMD Railtech Engineering Pty Ltd</v>
      </c>
      <c r="F160" s="5" t="str">
        <f>IF(Table2[[#This Row],[Peoplesoft Supplier ID]]="REQUIRES ONBOARDING","Requires Supplier Onboarding","Ready to Use")</f>
        <v>Requires Supplier Onboarding</v>
      </c>
      <c r="G160" t="s">
        <v>1079</v>
      </c>
      <c r="H160" t="s">
        <v>1080</v>
      </c>
      <c r="I160" t="s">
        <v>85</v>
      </c>
      <c r="J160" t="s">
        <v>1081</v>
      </c>
      <c r="K160">
        <v>412521362</v>
      </c>
      <c r="L160" t="s">
        <v>1082</v>
      </c>
      <c r="M160" t="s">
        <v>1083</v>
      </c>
      <c r="N160" t="s">
        <v>67</v>
      </c>
      <c r="O160" t="s">
        <v>67</v>
      </c>
      <c r="P160" t="s">
        <v>35</v>
      </c>
      <c r="Q160">
        <v>2000</v>
      </c>
      <c r="R160" t="s">
        <v>36</v>
      </c>
      <c r="S160" t="s">
        <v>2414</v>
      </c>
      <c r="T160" t="s">
        <v>2414</v>
      </c>
      <c r="U160" t="s">
        <v>38</v>
      </c>
      <c r="V160" t="s">
        <v>38</v>
      </c>
      <c r="W160" t="s">
        <v>2414</v>
      </c>
      <c r="X160" t="s">
        <v>2414</v>
      </c>
      <c r="Y160" t="s">
        <v>2414</v>
      </c>
      <c r="Z160" t="s">
        <v>2414</v>
      </c>
      <c r="AA160" t="s">
        <v>2414</v>
      </c>
      <c r="AB160" t="s">
        <v>38</v>
      </c>
      <c r="AC160" t="s">
        <v>2414</v>
      </c>
      <c r="AD160" t="s">
        <v>2414</v>
      </c>
    </row>
    <row r="161" spans="1:30" x14ac:dyDescent="0.3">
      <c r="A161" t="s">
        <v>2286</v>
      </c>
      <c r="B161">
        <v>80605069752</v>
      </c>
      <c r="C161" t="s">
        <v>1084</v>
      </c>
      <c r="D161" t="s">
        <v>2411</v>
      </c>
      <c r="E161" s="5" t="str">
        <f>Table2[[#This Row],[NAME]]</f>
        <v>PATHFINDER RECRUITMENT PTY LTD</v>
      </c>
      <c r="F161" s="5" t="str">
        <f>IF(Table2[[#This Row],[Peoplesoft Supplier ID]]="REQUIRES ONBOARDING","Requires Supplier Onboarding","Ready to Use")</f>
        <v>Requires Supplier Onboarding</v>
      </c>
      <c r="G161" t="s">
        <v>1085</v>
      </c>
      <c r="H161" t="s">
        <v>1086</v>
      </c>
      <c r="I161" t="s">
        <v>1087</v>
      </c>
      <c r="J161" t="s">
        <v>1088</v>
      </c>
      <c r="K161" t="s">
        <v>1089</v>
      </c>
      <c r="L161" t="s">
        <v>1090</v>
      </c>
      <c r="O161" t="s">
        <v>1091</v>
      </c>
      <c r="P161" t="s">
        <v>35</v>
      </c>
      <c r="Q161">
        <v>2011</v>
      </c>
      <c r="R161" t="s">
        <v>36</v>
      </c>
      <c r="S161" t="s">
        <v>2414</v>
      </c>
      <c r="T161" t="s">
        <v>2414</v>
      </c>
      <c r="U161" t="s">
        <v>2414</v>
      </c>
      <c r="V161" t="s">
        <v>2414</v>
      </c>
      <c r="W161" t="s">
        <v>2414</v>
      </c>
      <c r="X161" t="s">
        <v>2414</v>
      </c>
      <c r="Y161" t="s">
        <v>2414</v>
      </c>
      <c r="Z161" t="s">
        <v>38</v>
      </c>
      <c r="AA161" t="s">
        <v>38</v>
      </c>
      <c r="AB161" t="s">
        <v>2414</v>
      </c>
      <c r="AC161" t="s">
        <v>2414</v>
      </c>
      <c r="AD161" t="s">
        <v>2414</v>
      </c>
    </row>
    <row r="162" spans="1:30" x14ac:dyDescent="0.3">
      <c r="A162" t="s">
        <v>2286</v>
      </c>
      <c r="B162">
        <v>30612173163</v>
      </c>
      <c r="C162" t="s">
        <v>1092</v>
      </c>
      <c r="D162" t="s">
        <v>2411</v>
      </c>
      <c r="E162" s="5" t="str">
        <f>Table2[[#This Row],[NAME]]</f>
        <v>TROOCOO PTY LTD</v>
      </c>
      <c r="F162" s="5" t="str">
        <f>IF(Table2[[#This Row],[Peoplesoft Supplier ID]]="REQUIRES ONBOARDING","Requires Supplier Onboarding","Ready to Use")</f>
        <v>Requires Supplier Onboarding</v>
      </c>
      <c r="G162" t="s">
        <v>1093</v>
      </c>
      <c r="H162" t="s">
        <v>1094</v>
      </c>
      <c r="I162" t="s">
        <v>1095</v>
      </c>
      <c r="J162" t="s">
        <v>1096</v>
      </c>
      <c r="K162">
        <v>730541121</v>
      </c>
      <c r="L162" t="s">
        <v>1097</v>
      </c>
      <c r="O162" t="s">
        <v>249</v>
      </c>
      <c r="P162" t="s">
        <v>35</v>
      </c>
      <c r="Q162">
        <v>2000</v>
      </c>
      <c r="R162" t="s">
        <v>36</v>
      </c>
      <c r="S162" t="s">
        <v>38</v>
      </c>
      <c r="T162" t="s">
        <v>38</v>
      </c>
      <c r="U162" t="s">
        <v>38</v>
      </c>
      <c r="V162" t="s">
        <v>2414</v>
      </c>
      <c r="W162" t="s">
        <v>2414</v>
      </c>
      <c r="X162" t="s">
        <v>2414</v>
      </c>
      <c r="Y162" t="s">
        <v>38</v>
      </c>
      <c r="Z162" t="s">
        <v>38</v>
      </c>
      <c r="AA162" t="s">
        <v>38</v>
      </c>
      <c r="AB162" t="s">
        <v>2414</v>
      </c>
      <c r="AC162" t="s">
        <v>2414</v>
      </c>
      <c r="AD162" t="s">
        <v>2414</v>
      </c>
    </row>
    <row r="163" spans="1:30" x14ac:dyDescent="0.3">
      <c r="A163" t="s">
        <v>2286</v>
      </c>
      <c r="B163">
        <v>43117435373</v>
      </c>
      <c r="C163" t="s">
        <v>1098</v>
      </c>
      <c r="D163" t="s">
        <v>2411</v>
      </c>
      <c r="E163" s="5" t="str">
        <f>Table2[[#This Row],[NAME]]</f>
        <v>HCM Australia Pty Ltd</v>
      </c>
      <c r="F163" s="5" t="str">
        <f>IF(Table2[[#This Row],[Peoplesoft Supplier ID]]="REQUIRES ONBOARDING","Requires Supplier Onboarding","Ready to Use")</f>
        <v>Requires Supplier Onboarding</v>
      </c>
      <c r="G163" t="s">
        <v>1099</v>
      </c>
      <c r="H163" t="s">
        <v>1100</v>
      </c>
      <c r="I163" t="s">
        <v>1101</v>
      </c>
      <c r="J163" t="s">
        <v>1102</v>
      </c>
      <c r="K163">
        <v>421055702</v>
      </c>
      <c r="L163" t="s">
        <v>180</v>
      </c>
      <c r="M163" t="s">
        <v>1103</v>
      </c>
      <c r="N163" t="s">
        <v>1104</v>
      </c>
      <c r="O163" t="s">
        <v>67</v>
      </c>
      <c r="P163" t="s">
        <v>35</v>
      </c>
      <c r="Q163">
        <v>2000</v>
      </c>
      <c r="R163" t="s">
        <v>36</v>
      </c>
      <c r="S163" t="s">
        <v>2414</v>
      </c>
      <c r="T163" t="s">
        <v>2414</v>
      </c>
      <c r="U163" t="s">
        <v>2414</v>
      </c>
      <c r="V163" t="s">
        <v>2414</v>
      </c>
      <c r="W163" t="s">
        <v>2414</v>
      </c>
      <c r="X163" t="s">
        <v>2414</v>
      </c>
      <c r="Y163" t="s">
        <v>2414</v>
      </c>
      <c r="Z163" t="s">
        <v>38</v>
      </c>
      <c r="AA163" t="s">
        <v>38</v>
      </c>
      <c r="AB163" t="s">
        <v>2414</v>
      </c>
      <c r="AC163" t="s">
        <v>2414</v>
      </c>
      <c r="AD163" t="s">
        <v>2414</v>
      </c>
    </row>
    <row r="164" spans="1:30" x14ac:dyDescent="0.3">
      <c r="A164" t="s">
        <v>2286</v>
      </c>
      <c r="B164">
        <v>72646980396</v>
      </c>
      <c r="C164" t="s">
        <v>1105</v>
      </c>
      <c r="D164" t="s">
        <v>2411</v>
      </c>
      <c r="E164" s="5" t="str">
        <f>Table2[[#This Row],[NAME]]</f>
        <v>RESSAM PTY LTD</v>
      </c>
      <c r="F164" s="5" t="str">
        <f>IF(Table2[[#This Row],[Peoplesoft Supplier ID]]="REQUIRES ONBOARDING","Requires Supplier Onboarding","Ready to Use")</f>
        <v>Requires Supplier Onboarding</v>
      </c>
      <c r="G164" t="s">
        <v>311</v>
      </c>
      <c r="H164" t="s">
        <v>1106</v>
      </c>
      <c r="I164" t="s">
        <v>313</v>
      </c>
      <c r="J164" t="s">
        <v>1107</v>
      </c>
      <c r="K164">
        <v>412631513</v>
      </c>
      <c r="L164" t="s">
        <v>1108</v>
      </c>
      <c r="O164" t="s">
        <v>1109</v>
      </c>
      <c r="P164" t="s">
        <v>90</v>
      </c>
      <c r="Q164">
        <v>2602</v>
      </c>
      <c r="R164" t="s">
        <v>36</v>
      </c>
      <c r="S164" t="s">
        <v>2414</v>
      </c>
      <c r="T164" t="s">
        <v>2414</v>
      </c>
      <c r="U164" t="s">
        <v>38</v>
      </c>
      <c r="V164" t="s">
        <v>2414</v>
      </c>
      <c r="W164" t="s">
        <v>38</v>
      </c>
      <c r="X164" t="s">
        <v>2414</v>
      </c>
      <c r="Y164" t="s">
        <v>2414</v>
      </c>
      <c r="Z164" t="s">
        <v>38</v>
      </c>
      <c r="AA164" t="s">
        <v>2414</v>
      </c>
      <c r="AB164" t="s">
        <v>2414</v>
      </c>
      <c r="AC164" t="s">
        <v>2414</v>
      </c>
      <c r="AD164" t="s">
        <v>2414</v>
      </c>
    </row>
    <row r="165" spans="1:30" x14ac:dyDescent="0.3">
      <c r="A165" t="s">
        <v>2286</v>
      </c>
      <c r="B165">
        <v>43002724334</v>
      </c>
      <c r="C165" t="s">
        <v>1110</v>
      </c>
      <c r="D165" t="s">
        <v>2411</v>
      </c>
      <c r="E165" s="5" t="str">
        <f>Table2[[#This Row],[NAME]]</f>
        <v>IGNITE LIMITED</v>
      </c>
      <c r="F165" s="5" t="str">
        <f>IF(Table2[[#This Row],[Peoplesoft Supplier ID]]="REQUIRES ONBOARDING","Requires Supplier Onboarding","Ready to Use")</f>
        <v>Requires Supplier Onboarding</v>
      </c>
      <c r="G165" t="s">
        <v>1111</v>
      </c>
      <c r="H165" t="s">
        <v>1112</v>
      </c>
      <c r="I165" t="s">
        <v>164</v>
      </c>
      <c r="J165" t="s">
        <v>1113</v>
      </c>
      <c r="K165" t="s">
        <v>1114</v>
      </c>
      <c r="L165" t="s">
        <v>1115</v>
      </c>
      <c r="O165" t="s">
        <v>67</v>
      </c>
      <c r="P165" t="s">
        <v>35</v>
      </c>
      <c r="Q165">
        <v>2000</v>
      </c>
      <c r="R165" t="s">
        <v>36</v>
      </c>
      <c r="S165" t="s">
        <v>38</v>
      </c>
      <c r="T165" t="s">
        <v>38</v>
      </c>
      <c r="U165" t="s">
        <v>38</v>
      </c>
      <c r="V165" t="s">
        <v>2414</v>
      </c>
      <c r="W165" t="s">
        <v>38</v>
      </c>
      <c r="X165" t="s">
        <v>2414</v>
      </c>
      <c r="Y165" t="s">
        <v>38</v>
      </c>
      <c r="Z165" t="s">
        <v>38</v>
      </c>
      <c r="AA165" t="s">
        <v>38</v>
      </c>
      <c r="AB165" t="s">
        <v>2414</v>
      </c>
      <c r="AC165" t="s">
        <v>2414</v>
      </c>
      <c r="AD165" t="s">
        <v>2414</v>
      </c>
    </row>
    <row r="166" spans="1:30" x14ac:dyDescent="0.3">
      <c r="A166" t="s">
        <v>2286</v>
      </c>
      <c r="B166">
        <v>59600297569</v>
      </c>
      <c r="C166" t="s">
        <v>1116</v>
      </c>
      <c r="D166" t="s">
        <v>2411</v>
      </c>
      <c r="E166" s="5" t="str">
        <f>Table2[[#This Row],[NAME]]</f>
        <v>LABOUR REVOLUTION PTY LTD</v>
      </c>
      <c r="F166" s="5" t="str">
        <f>IF(Table2[[#This Row],[Peoplesoft Supplier ID]]="REQUIRES ONBOARDING","Requires Supplier Onboarding","Ready to Use")</f>
        <v>Requires Supplier Onboarding</v>
      </c>
      <c r="G166" t="s">
        <v>1117</v>
      </c>
      <c r="H166" t="s">
        <v>1118</v>
      </c>
      <c r="I166" t="s">
        <v>85</v>
      </c>
      <c r="J166" t="s">
        <v>1119</v>
      </c>
      <c r="K166">
        <v>293880535</v>
      </c>
      <c r="L166" t="s">
        <v>1120</v>
      </c>
      <c r="N166" t="s">
        <v>1121</v>
      </c>
      <c r="O166" t="s">
        <v>630</v>
      </c>
      <c r="P166" t="s">
        <v>35</v>
      </c>
      <c r="Q166">
        <v>2022</v>
      </c>
      <c r="R166" t="s">
        <v>36</v>
      </c>
      <c r="S166" t="s">
        <v>2414</v>
      </c>
      <c r="T166" t="s">
        <v>2414</v>
      </c>
      <c r="U166" t="s">
        <v>2414</v>
      </c>
      <c r="V166" t="s">
        <v>38</v>
      </c>
      <c r="W166" t="s">
        <v>2414</v>
      </c>
      <c r="X166" t="s">
        <v>2414</v>
      </c>
      <c r="Y166" t="s">
        <v>2414</v>
      </c>
      <c r="Z166" t="s">
        <v>2414</v>
      </c>
      <c r="AA166" t="s">
        <v>2414</v>
      </c>
      <c r="AB166" t="s">
        <v>2414</v>
      </c>
      <c r="AC166" t="s">
        <v>2414</v>
      </c>
      <c r="AD166" t="s">
        <v>2414</v>
      </c>
    </row>
    <row r="167" spans="1:30" x14ac:dyDescent="0.3">
      <c r="A167" t="s">
        <v>2286</v>
      </c>
      <c r="B167">
        <v>73636233666</v>
      </c>
      <c r="C167" t="s">
        <v>1122</v>
      </c>
      <c r="D167" t="s">
        <v>2411</v>
      </c>
      <c r="E167" s="5" t="str">
        <f>Table2[[#This Row],[NAME]]</f>
        <v>Prime Talent Solutions Pty Ltd</v>
      </c>
      <c r="F167" s="5" t="str">
        <f>IF(Table2[[#This Row],[Peoplesoft Supplier ID]]="REQUIRES ONBOARDING","Requires Supplier Onboarding","Ready to Use")</f>
        <v>Requires Supplier Onboarding</v>
      </c>
      <c r="G167" t="s">
        <v>1123</v>
      </c>
      <c r="H167" t="s">
        <v>1124</v>
      </c>
      <c r="I167" t="s">
        <v>85</v>
      </c>
      <c r="J167" t="s">
        <v>1125</v>
      </c>
      <c r="K167">
        <v>450173053</v>
      </c>
      <c r="L167" t="s">
        <v>1126</v>
      </c>
      <c r="O167" t="s">
        <v>1127</v>
      </c>
      <c r="P167" t="s">
        <v>35</v>
      </c>
      <c r="Q167">
        <v>2146</v>
      </c>
      <c r="R167" t="s">
        <v>36</v>
      </c>
      <c r="S167" t="s">
        <v>2414</v>
      </c>
      <c r="T167" t="s">
        <v>2414</v>
      </c>
      <c r="U167" t="s">
        <v>2414</v>
      </c>
      <c r="V167" t="s">
        <v>2414</v>
      </c>
      <c r="W167" t="s">
        <v>2414</v>
      </c>
      <c r="X167" t="s">
        <v>2414</v>
      </c>
      <c r="Y167" t="s">
        <v>2414</v>
      </c>
      <c r="Z167" t="s">
        <v>2414</v>
      </c>
      <c r="AA167" t="s">
        <v>38</v>
      </c>
      <c r="AB167" t="s">
        <v>2414</v>
      </c>
      <c r="AC167" t="s">
        <v>2414</v>
      </c>
      <c r="AD167" t="s">
        <v>2414</v>
      </c>
    </row>
    <row r="168" spans="1:30" x14ac:dyDescent="0.3">
      <c r="A168" t="s">
        <v>2286</v>
      </c>
      <c r="B168">
        <v>42004939771</v>
      </c>
      <c r="C168" t="s">
        <v>1128</v>
      </c>
      <c r="D168" t="s">
        <v>2411</v>
      </c>
      <c r="E168" s="5" t="str">
        <f>Table2[[#This Row],[NAME]]</f>
        <v>DRAKE AUSTRALIA PTY LTD</v>
      </c>
      <c r="F168" s="5" t="str">
        <f>IF(Table2[[#This Row],[Peoplesoft Supplier ID]]="REQUIRES ONBOARDING","Requires Supplier Onboarding","Ready to Use")</f>
        <v>Requires Supplier Onboarding</v>
      </c>
      <c r="G168" t="s">
        <v>1129</v>
      </c>
      <c r="H168" t="s">
        <v>1130</v>
      </c>
      <c r="I168" t="s">
        <v>1131</v>
      </c>
      <c r="J168" t="s">
        <v>1132</v>
      </c>
      <c r="K168">
        <v>292730575</v>
      </c>
      <c r="L168" t="s">
        <v>1133</v>
      </c>
      <c r="O168" t="s">
        <v>67</v>
      </c>
      <c r="P168" t="s">
        <v>35</v>
      </c>
      <c r="Q168">
        <v>2000</v>
      </c>
      <c r="R168" t="s">
        <v>36</v>
      </c>
      <c r="S168" t="s">
        <v>38</v>
      </c>
      <c r="T168" t="s">
        <v>38</v>
      </c>
      <c r="U168" t="s">
        <v>2414</v>
      </c>
      <c r="V168" t="s">
        <v>38</v>
      </c>
      <c r="W168" t="s">
        <v>2414</v>
      </c>
      <c r="X168" t="s">
        <v>2414</v>
      </c>
      <c r="Y168" t="s">
        <v>38</v>
      </c>
      <c r="Z168" t="s">
        <v>38</v>
      </c>
      <c r="AA168" t="s">
        <v>38</v>
      </c>
      <c r="AB168" t="s">
        <v>2414</v>
      </c>
      <c r="AC168" t="s">
        <v>2414</v>
      </c>
      <c r="AD168" t="s">
        <v>2414</v>
      </c>
    </row>
    <row r="169" spans="1:30" x14ac:dyDescent="0.3">
      <c r="A169" t="s">
        <v>2286</v>
      </c>
      <c r="B169">
        <v>54167925180</v>
      </c>
      <c r="C169" t="s">
        <v>1134</v>
      </c>
      <c r="D169" t="s">
        <v>2411</v>
      </c>
      <c r="E169" s="5" t="str">
        <f>Table2[[#This Row],[NAME]]</f>
        <v>SALT SEARCH PTY LTD</v>
      </c>
      <c r="F169" s="5" t="str">
        <f>IF(Table2[[#This Row],[Peoplesoft Supplier ID]]="REQUIRES ONBOARDING","Requires Supplier Onboarding","Ready to Use")</f>
        <v>Requires Supplier Onboarding</v>
      </c>
      <c r="G169" t="s">
        <v>1135</v>
      </c>
      <c r="H169" t="s">
        <v>1136</v>
      </c>
      <c r="I169" t="s">
        <v>1137</v>
      </c>
      <c r="J169" t="s">
        <v>1138</v>
      </c>
      <c r="K169" t="s">
        <v>1139</v>
      </c>
      <c r="L169" t="s">
        <v>720</v>
      </c>
      <c r="M169" t="s">
        <v>1140</v>
      </c>
      <c r="O169" t="s">
        <v>67</v>
      </c>
      <c r="P169" t="s">
        <v>35</v>
      </c>
      <c r="Q169">
        <v>2000</v>
      </c>
      <c r="R169" t="s">
        <v>36</v>
      </c>
      <c r="S169" t="s">
        <v>38</v>
      </c>
      <c r="T169" t="s">
        <v>2414</v>
      </c>
      <c r="U169" t="s">
        <v>38</v>
      </c>
      <c r="V169" t="s">
        <v>2414</v>
      </c>
      <c r="W169" t="s">
        <v>2414</v>
      </c>
      <c r="X169" t="s">
        <v>2414</v>
      </c>
      <c r="Y169" t="s">
        <v>38</v>
      </c>
      <c r="Z169" t="s">
        <v>38</v>
      </c>
      <c r="AA169" t="s">
        <v>38</v>
      </c>
      <c r="AB169" t="s">
        <v>2414</v>
      </c>
      <c r="AC169" t="s">
        <v>2414</v>
      </c>
      <c r="AD169" t="s">
        <v>2414</v>
      </c>
    </row>
    <row r="170" spans="1:30" x14ac:dyDescent="0.3">
      <c r="A170" t="s">
        <v>2286</v>
      </c>
      <c r="B170">
        <v>33142782296</v>
      </c>
      <c r="C170" t="s">
        <v>1141</v>
      </c>
      <c r="D170" t="s">
        <v>2411</v>
      </c>
      <c r="E170" s="5" t="str">
        <f>Table2[[#This Row],[NAME]]</f>
        <v>Workforce Recruitment and Labour Services Pty Ltd</v>
      </c>
      <c r="F170" s="5" t="str">
        <f>IF(Table2[[#This Row],[Peoplesoft Supplier ID]]="REQUIRES ONBOARDING","Requires Supplier Onboarding","Ready to Use")</f>
        <v>Requires Supplier Onboarding</v>
      </c>
      <c r="G170" t="s">
        <v>251</v>
      </c>
      <c r="H170" t="s">
        <v>1142</v>
      </c>
      <c r="I170" t="s">
        <v>1143</v>
      </c>
      <c r="J170" t="s">
        <v>1144</v>
      </c>
      <c r="K170" t="s">
        <v>1145</v>
      </c>
      <c r="L170" t="s">
        <v>1146</v>
      </c>
      <c r="N170" t="s">
        <v>1147</v>
      </c>
      <c r="O170" t="s">
        <v>1148</v>
      </c>
      <c r="P170" t="s">
        <v>35</v>
      </c>
      <c r="Q170">
        <v>2018</v>
      </c>
      <c r="R170" t="s">
        <v>36</v>
      </c>
      <c r="S170" t="s">
        <v>38</v>
      </c>
      <c r="T170" t="s">
        <v>2414</v>
      </c>
      <c r="U170" t="s">
        <v>2414</v>
      </c>
      <c r="V170" t="s">
        <v>38</v>
      </c>
      <c r="W170" t="s">
        <v>2414</v>
      </c>
      <c r="X170" t="s">
        <v>2414</v>
      </c>
      <c r="Y170" t="s">
        <v>2414</v>
      </c>
      <c r="Z170" t="s">
        <v>2414</v>
      </c>
      <c r="AA170" t="s">
        <v>2414</v>
      </c>
      <c r="AB170" t="s">
        <v>2414</v>
      </c>
      <c r="AC170" t="s">
        <v>2414</v>
      </c>
      <c r="AD170" t="s">
        <v>2414</v>
      </c>
    </row>
    <row r="171" spans="1:30" x14ac:dyDescent="0.3">
      <c r="A171" t="s">
        <v>2286</v>
      </c>
      <c r="B171">
        <v>52615962528</v>
      </c>
      <c r="C171" t="s">
        <v>1149</v>
      </c>
      <c r="D171" t="s">
        <v>2411</v>
      </c>
      <c r="E171" s="5" t="str">
        <f>Table2[[#This Row],[NAME]]</f>
        <v>CITY PEOPLE SOLUTIONS PTY LTD</v>
      </c>
      <c r="F171" s="5" t="str">
        <f>IF(Table2[[#This Row],[Peoplesoft Supplier ID]]="REQUIRES ONBOARDING","Requires Supplier Onboarding","Ready to Use")</f>
        <v>Requires Supplier Onboarding</v>
      </c>
      <c r="G171" t="s">
        <v>1150</v>
      </c>
      <c r="H171" t="s">
        <v>1151</v>
      </c>
      <c r="I171" t="s">
        <v>85</v>
      </c>
      <c r="J171" t="s">
        <v>1152</v>
      </c>
      <c r="K171">
        <v>407837135</v>
      </c>
      <c r="L171" t="s">
        <v>1153</v>
      </c>
      <c r="O171" t="s">
        <v>67</v>
      </c>
      <c r="P171" t="s">
        <v>35</v>
      </c>
      <c r="Q171">
        <v>2000</v>
      </c>
      <c r="R171" t="s">
        <v>36</v>
      </c>
      <c r="S171" t="s">
        <v>2414</v>
      </c>
      <c r="T171" t="s">
        <v>38</v>
      </c>
      <c r="U171" t="s">
        <v>2414</v>
      </c>
      <c r="V171" t="s">
        <v>2414</v>
      </c>
      <c r="W171" t="s">
        <v>2414</v>
      </c>
      <c r="X171" t="s">
        <v>2414</v>
      </c>
      <c r="Y171" t="s">
        <v>38</v>
      </c>
      <c r="Z171" t="s">
        <v>38</v>
      </c>
      <c r="AA171" t="s">
        <v>38</v>
      </c>
      <c r="AB171" t="s">
        <v>2414</v>
      </c>
      <c r="AC171" t="s">
        <v>2414</v>
      </c>
      <c r="AD171" t="s">
        <v>2414</v>
      </c>
    </row>
    <row r="172" spans="1:30" x14ac:dyDescent="0.3">
      <c r="A172" t="s">
        <v>2286</v>
      </c>
      <c r="B172">
        <v>52006531817</v>
      </c>
      <c r="C172" t="s">
        <v>1154</v>
      </c>
      <c r="D172" t="s">
        <v>2411</v>
      </c>
      <c r="E172" s="5" t="str">
        <f>Table2[[#This Row],[NAME]]</f>
        <v>ACCLAIMED WORKFORCE PTY LTD</v>
      </c>
      <c r="F172" s="5" t="str">
        <f>IF(Table2[[#This Row],[Peoplesoft Supplier ID]]="REQUIRES ONBOARDING","Requires Supplier Onboarding","Ready to Use")</f>
        <v>Requires Supplier Onboarding</v>
      </c>
      <c r="G172" t="s">
        <v>1155</v>
      </c>
      <c r="H172" t="s">
        <v>1156</v>
      </c>
      <c r="I172" t="s">
        <v>1157</v>
      </c>
      <c r="J172" t="s">
        <v>1158</v>
      </c>
      <c r="K172" t="s">
        <v>1159</v>
      </c>
      <c r="L172" t="s">
        <v>1160</v>
      </c>
      <c r="O172" t="s">
        <v>153</v>
      </c>
      <c r="P172" t="s">
        <v>154</v>
      </c>
      <c r="Q172">
        <v>3004</v>
      </c>
      <c r="R172" t="s">
        <v>36</v>
      </c>
      <c r="S172" t="s">
        <v>38</v>
      </c>
      <c r="T172" t="s">
        <v>2414</v>
      </c>
      <c r="U172" t="s">
        <v>2414</v>
      </c>
      <c r="V172" t="s">
        <v>38</v>
      </c>
      <c r="W172" t="s">
        <v>2414</v>
      </c>
      <c r="X172" t="s">
        <v>2414</v>
      </c>
      <c r="Y172" t="s">
        <v>2414</v>
      </c>
      <c r="Z172" t="s">
        <v>2414</v>
      </c>
      <c r="AA172" t="s">
        <v>2414</v>
      </c>
      <c r="AB172" t="s">
        <v>2414</v>
      </c>
      <c r="AC172" t="s">
        <v>2414</v>
      </c>
      <c r="AD172" t="s">
        <v>2414</v>
      </c>
    </row>
    <row r="173" spans="1:30" x14ac:dyDescent="0.3">
      <c r="A173" t="s">
        <v>2286</v>
      </c>
      <c r="B173">
        <v>79063100201</v>
      </c>
      <c r="C173" t="s">
        <v>1161</v>
      </c>
      <c r="D173" t="s">
        <v>2411</v>
      </c>
      <c r="E173" s="5" t="str">
        <f>Table2[[#This Row],[NAME]]</f>
        <v>EFFECTIVE PEOPLE PTY LTD</v>
      </c>
      <c r="F173" s="5" t="str">
        <f>IF(Table2[[#This Row],[Peoplesoft Supplier ID]]="REQUIRES ONBOARDING","Requires Supplier Onboarding","Ready to Use")</f>
        <v>Requires Supplier Onboarding</v>
      </c>
      <c r="G173" t="s">
        <v>1162</v>
      </c>
      <c r="H173" t="s">
        <v>1163</v>
      </c>
      <c r="I173" t="s">
        <v>85</v>
      </c>
      <c r="J173" t="s">
        <v>1164</v>
      </c>
      <c r="K173" t="s">
        <v>1165</v>
      </c>
      <c r="L173" t="s">
        <v>1166</v>
      </c>
      <c r="M173" t="s">
        <v>1167</v>
      </c>
      <c r="O173" t="s">
        <v>594</v>
      </c>
      <c r="P173" t="s">
        <v>90</v>
      </c>
      <c r="Q173">
        <v>2600</v>
      </c>
      <c r="R173" t="s">
        <v>36</v>
      </c>
      <c r="S173" t="s">
        <v>38</v>
      </c>
      <c r="T173" t="s">
        <v>38</v>
      </c>
      <c r="U173" t="s">
        <v>38</v>
      </c>
      <c r="V173" t="s">
        <v>2414</v>
      </c>
      <c r="W173" t="s">
        <v>2414</v>
      </c>
      <c r="X173" t="s">
        <v>2414</v>
      </c>
      <c r="Y173" t="s">
        <v>2414</v>
      </c>
      <c r="Z173" t="s">
        <v>38</v>
      </c>
      <c r="AA173" t="s">
        <v>2414</v>
      </c>
      <c r="AB173" t="s">
        <v>2414</v>
      </c>
      <c r="AC173" t="s">
        <v>2414</v>
      </c>
      <c r="AD173" t="s">
        <v>2414</v>
      </c>
    </row>
    <row r="174" spans="1:30" x14ac:dyDescent="0.3">
      <c r="A174" t="s">
        <v>2286</v>
      </c>
      <c r="B174">
        <v>98107527748</v>
      </c>
      <c r="C174" t="s">
        <v>1168</v>
      </c>
      <c r="D174" t="s">
        <v>2411</v>
      </c>
      <c r="E174" s="5" t="str">
        <f>Table2[[#This Row],[NAME]]</f>
        <v>Synergy Recruitment Solutions Pty. Ltd</v>
      </c>
      <c r="F174" s="5" t="str">
        <f>IF(Table2[[#This Row],[Peoplesoft Supplier ID]]="REQUIRES ONBOARDING","Requires Supplier Onboarding","Ready to Use")</f>
        <v>Requires Supplier Onboarding</v>
      </c>
      <c r="G174" t="s">
        <v>1169</v>
      </c>
      <c r="H174" t="s">
        <v>916</v>
      </c>
      <c r="I174" t="s">
        <v>108</v>
      </c>
      <c r="J174" t="s">
        <v>1170</v>
      </c>
      <c r="K174">
        <v>296186277</v>
      </c>
      <c r="L174" t="s">
        <v>1171</v>
      </c>
      <c r="O174" t="s">
        <v>1172</v>
      </c>
      <c r="P174" t="s">
        <v>35</v>
      </c>
      <c r="Q174">
        <v>2560</v>
      </c>
      <c r="R174" t="s">
        <v>36</v>
      </c>
      <c r="S174" t="s">
        <v>38</v>
      </c>
      <c r="T174" t="s">
        <v>38</v>
      </c>
      <c r="U174" t="s">
        <v>38</v>
      </c>
      <c r="V174" t="s">
        <v>38</v>
      </c>
      <c r="W174" t="s">
        <v>38</v>
      </c>
      <c r="X174" t="s">
        <v>38</v>
      </c>
      <c r="Y174" t="s">
        <v>2414</v>
      </c>
      <c r="Z174" t="s">
        <v>2414</v>
      </c>
      <c r="AA174" t="s">
        <v>2414</v>
      </c>
      <c r="AB174" t="s">
        <v>2414</v>
      </c>
      <c r="AC174" t="s">
        <v>2414</v>
      </c>
      <c r="AD174" t="s">
        <v>38</v>
      </c>
    </row>
    <row r="175" spans="1:30" x14ac:dyDescent="0.3">
      <c r="A175" t="s">
        <v>2286</v>
      </c>
      <c r="B175">
        <v>42073583669</v>
      </c>
      <c r="C175" t="s">
        <v>1173</v>
      </c>
      <c r="D175" t="s">
        <v>2411</v>
      </c>
      <c r="E175" s="5" t="str">
        <f>Table2[[#This Row],[NAME]]</f>
        <v>Concept Engineering (Aust) Pty Ltd</v>
      </c>
      <c r="F175" s="5" t="str">
        <f>IF(Table2[[#This Row],[Peoplesoft Supplier ID]]="REQUIRES ONBOARDING","Requires Supplier Onboarding","Ready to Use")</f>
        <v>Requires Supplier Onboarding</v>
      </c>
      <c r="G175" t="s">
        <v>189</v>
      </c>
      <c r="H175" t="s">
        <v>1174</v>
      </c>
      <c r="I175" t="s">
        <v>1175</v>
      </c>
      <c r="J175" t="s">
        <v>1176</v>
      </c>
      <c r="K175">
        <v>422071234</v>
      </c>
      <c r="L175" t="s">
        <v>1177</v>
      </c>
      <c r="O175" t="s">
        <v>1178</v>
      </c>
      <c r="P175" t="s">
        <v>35</v>
      </c>
      <c r="Q175">
        <v>2148</v>
      </c>
      <c r="R175" t="s">
        <v>36</v>
      </c>
      <c r="S175" t="s">
        <v>2414</v>
      </c>
      <c r="T175" t="s">
        <v>2414</v>
      </c>
      <c r="U175" t="s">
        <v>2414</v>
      </c>
      <c r="V175" t="s">
        <v>38</v>
      </c>
      <c r="W175" t="s">
        <v>2414</v>
      </c>
      <c r="X175" t="s">
        <v>2414</v>
      </c>
      <c r="Y175" t="s">
        <v>2414</v>
      </c>
      <c r="Z175" t="s">
        <v>2414</v>
      </c>
      <c r="AA175" t="s">
        <v>2414</v>
      </c>
      <c r="AB175" t="s">
        <v>2414</v>
      </c>
      <c r="AC175" t="s">
        <v>2414</v>
      </c>
      <c r="AD175" t="s">
        <v>2414</v>
      </c>
    </row>
    <row r="176" spans="1:30" x14ac:dyDescent="0.3">
      <c r="A176" t="s">
        <v>2286</v>
      </c>
      <c r="B176">
        <v>51167752258</v>
      </c>
      <c r="C176" t="s">
        <v>1179</v>
      </c>
      <c r="D176" t="s">
        <v>2411</v>
      </c>
      <c r="E176" s="5" t="str">
        <f>Table2[[#This Row],[NAME]]</f>
        <v>Davidson Technology (Aust) Pty Ltd</v>
      </c>
      <c r="F176" s="5" t="str">
        <f>IF(Table2[[#This Row],[Peoplesoft Supplier ID]]="REQUIRES ONBOARDING","Requires Supplier Onboarding","Ready to Use")</f>
        <v>Requires Supplier Onboarding</v>
      </c>
      <c r="G176" t="s">
        <v>1180</v>
      </c>
      <c r="H176" t="s">
        <v>1181</v>
      </c>
      <c r="I176" t="s">
        <v>1182</v>
      </c>
      <c r="J176" t="s">
        <v>1183</v>
      </c>
      <c r="K176">
        <v>280930600</v>
      </c>
      <c r="L176" t="s">
        <v>51</v>
      </c>
      <c r="O176" t="s">
        <v>587</v>
      </c>
      <c r="P176" t="s">
        <v>53</v>
      </c>
      <c r="Q176">
        <v>4000</v>
      </c>
      <c r="R176" t="s">
        <v>36</v>
      </c>
      <c r="S176" t="s">
        <v>2414</v>
      </c>
      <c r="T176" t="s">
        <v>2414</v>
      </c>
      <c r="U176" t="s">
        <v>2414</v>
      </c>
      <c r="V176" t="s">
        <v>2414</v>
      </c>
      <c r="W176" t="s">
        <v>2414</v>
      </c>
      <c r="X176" t="s">
        <v>2414</v>
      </c>
      <c r="Y176" t="s">
        <v>38</v>
      </c>
      <c r="Z176" t="s">
        <v>38</v>
      </c>
      <c r="AA176" t="s">
        <v>38</v>
      </c>
      <c r="AB176" t="s">
        <v>2414</v>
      </c>
      <c r="AC176" t="s">
        <v>2414</v>
      </c>
      <c r="AD176" t="s">
        <v>2414</v>
      </c>
    </row>
    <row r="177" spans="1:30" x14ac:dyDescent="0.3">
      <c r="A177" t="s">
        <v>2286</v>
      </c>
      <c r="B177">
        <v>27124021325</v>
      </c>
      <c r="C177" t="s">
        <v>1184</v>
      </c>
      <c r="D177" t="s">
        <v>2411</v>
      </c>
      <c r="E177" s="5" t="str">
        <f>Table2[[#This Row],[NAME]]</f>
        <v>Moir Recruitment Pty Limited</v>
      </c>
      <c r="F177" s="5" t="str">
        <f>IF(Table2[[#This Row],[Peoplesoft Supplier ID]]="REQUIRES ONBOARDING","Requires Supplier Onboarding","Ready to Use")</f>
        <v>Requires Supplier Onboarding</v>
      </c>
      <c r="G177" t="s">
        <v>1185</v>
      </c>
      <c r="H177" t="s">
        <v>1186</v>
      </c>
      <c r="I177" t="s">
        <v>962</v>
      </c>
      <c r="J177" t="s">
        <v>1187</v>
      </c>
      <c r="K177">
        <v>61292624836</v>
      </c>
      <c r="L177" t="s">
        <v>1188</v>
      </c>
      <c r="M177" t="s">
        <v>1189</v>
      </c>
      <c r="O177" t="s">
        <v>67</v>
      </c>
      <c r="P177" t="s">
        <v>35</v>
      </c>
      <c r="Q177">
        <v>2000</v>
      </c>
      <c r="R177" t="s">
        <v>36</v>
      </c>
      <c r="S177" t="s">
        <v>2414</v>
      </c>
      <c r="T177" t="s">
        <v>38</v>
      </c>
      <c r="U177" t="s">
        <v>2414</v>
      </c>
      <c r="V177" t="s">
        <v>2414</v>
      </c>
      <c r="W177" t="s">
        <v>2414</v>
      </c>
      <c r="X177" t="s">
        <v>2414</v>
      </c>
      <c r="Y177" t="s">
        <v>2414</v>
      </c>
      <c r="Z177" t="s">
        <v>2414</v>
      </c>
      <c r="AA177" t="s">
        <v>2414</v>
      </c>
      <c r="AB177" t="s">
        <v>2414</v>
      </c>
      <c r="AC177" t="s">
        <v>2414</v>
      </c>
      <c r="AD177" t="s">
        <v>2414</v>
      </c>
    </row>
    <row r="178" spans="1:30" x14ac:dyDescent="0.3">
      <c r="A178" t="s">
        <v>2286</v>
      </c>
      <c r="B178">
        <v>93612163710</v>
      </c>
      <c r="C178" t="s">
        <v>1190</v>
      </c>
      <c r="D178" t="s">
        <v>2411</v>
      </c>
      <c r="E178" s="5" t="str">
        <f>Table2[[#This Row],[NAME]]</f>
        <v>NITYO INFOTECH PTY. LTD.</v>
      </c>
      <c r="F178" s="5" t="str">
        <f>IF(Table2[[#This Row],[Peoplesoft Supplier ID]]="REQUIRES ONBOARDING","Requires Supplier Onboarding","Ready to Use")</f>
        <v>Requires Supplier Onboarding</v>
      </c>
      <c r="G178" t="s">
        <v>1191</v>
      </c>
      <c r="H178" t="s">
        <v>987</v>
      </c>
      <c r="I178" t="s">
        <v>1192</v>
      </c>
      <c r="J178" t="s">
        <v>1193</v>
      </c>
      <c r="K178">
        <v>431469206</v>
      </c>
      <c r="L178" t="s">
        <v>1194</v>
      </c>
      <c r="M178" t="s">
        <v>1195</v>
      </c>
      <c r="O178" t="s">
        <v>67</v>
      </c>
      <c r="P178" t="s">
        <v>35</v>
      </c>
      <c r="Q178">
        <v>2150</v>
      </c>
      <c r="R178" t="s">
        <v>36</v>
      </c>
      <c r="S178" t="s">
        <v>38</v>
      </c>
      <c r="T178" t="s">
        <v>2414</v>
      </c>
      <c r="U178" t="s">
        <v>38</v>
      </c>
      <c r="V178" t="s">
        <v>2414</v>
      </c>
      <c r="W178" t="s">
        <v>38</v>
      </c>
      <c r="X178" t="s">
        <v>38</v>
      </c>
      <c r="Y178" t="s">
        <v>38</v>
      </c>
      <c r="Z178" t="s">
        <v>38</v>
      </c>
      <c r="AA178" t="s">
        <v>38</v>
      </c>
      <c r="AB178" t="s">
        <v>2414</v>
      </c>
      <c r="AC178" t="s">
        <v>2414</v>
      </c>
      <c r="AD178" t="s">
        <v>2414</v>
      </c>
    </row>
    <row r="179" spans="1:30" x14ac:dyDescent="0.3">
      <c r="A179" t="s">
        <v>2286</v>
      </c>
      <c r="B179">
        <v>18627730812</v>
      </c>
      <c r="C179" t="s">
        <v>1196</v>
      </c>
      <c r="D179" t="s">
        <v>2411</v>
      </c>
      <c r="E179" s="5" t="str">
        <f>Table2[[#This Row],[NAME]]</f>
        <v>Al's Tree Service</v>
      </c>
      <c r="F179" s="5" t="str">
        <f>IF(Table2[[#This Row],[Peoplesoft Supplier ID]]="REQUIRES ONBOARDING","Requires Supplier Onboarding","Ready to Use")</f>
        <v>Requires Supplier Onboarding</v>
      </c>
      <c r="G179" t="s">
        <v>27</v>
      </c>
      <c r="H179" t="s">
        <v>1197</v>
      </c>
      <c r="I179" t="s">
        <v>85</v>
      </c>
      <c r="J179" t="s">
        <v>1198</v>
      </c>
      <c r="K179">
        <v>416074133</v>
      </c>
      <c r="L179" t="s">
        <v>1199</v>
      </c>
      <c r="O179" t="s">
        <v>1200</v>
      </c>
      <c r="P179" t="s">
        <v>35</v>
      </c>
      <c r="Q179">
        <v>2556</v>
      </c>
      <c r="R179" t="s">
        <v>36</v>
      </c>
      <c r="S179" t="s">
        <v>2414</v>
      </c>
      <c r="T179" t="s">
        <v>2414</v>
      </c>
      <c r="U179" t="s">
        <v>2414</v>
      </c>
      <c r="V179" t="s">
        <v>2414</v>
      </c>
      <c r="W179" t="s">
        <v>2414</v>
      </c>
      <c r="X179" t="s">
        <v>2414</v>
      </c>
      <c r="Y179" t="s">
        <v>2414</v>
      </c>
      <c r="Z179" t="s">
        <v>2414</v>
      </c>
      <c r="AA179" t="s">
        <v>2414</v>
      </c>
      <c r="AB179" t="s">
        <v>2414</v>
      </c>
      <c r="AC179" t="s">
        <v>2414</v>
      </c>
      <c r="AD179" t="s">
        <v>2414</v>
      </c>
    </row>
    <row r="180" spans="1:30" x14ac:dyDescent="0.3">
      <c r="A180" t="s">
        <v>2286</v>
      </c>
      <c r="B180">
        <v>86625303568</v>
      </c>
      <c r="C180" t="s">
        <v>1201</v>
      </c>
      <c r="D180" t="s">
        <v>2411</v>
      </c>
      <c r="E180" s="5" t="str">
        <f>Table2[[#This Row],[NAME]]</f>
        <v>EXPEDITEIT PTY LTD</v>
      </c>
      <c r="F180" s="5" t="str">
        <f>IF(Table2[[#This Row],[Peoplesoft Supplier ID]]="REQUIRES ONBOARDING","Requires Supplier Onboarding","Ready to Use")</f>
        <v>Requires Supplier Onboarding</v>
      </c>
      <c r="G180" t="s">
        <v>433</v>
      </c>
      <c r="H180" t="s">
        <v>1202</v>
      </c>
      <c r="I180" t="s">
        <v>85</v>
      </c>
      <c r="J180" t="s">
        <v>1203</v>
      </c>
      <c r="K180">
        <v>411751046</v>
      </c>
      <c r="L180" t="s">
        <v>1204</v>
      </c>
      <c r="O180" t="s">
        <v>1205</v>
      </c>
      <c r="P180" t="s">
        <v>35</v>
      </c>
      <c r="Q180">
        <v>2150</v>
      </c>
      <c r="R180" t="s">
        <v>36</v>
      </c>
      <c r="S180" t="s">
        <v>2414</v>
      </c>
      <c r="T180" t="s">
        <v>38</v>
      </c>
      <c r="U180" t="s">
        <v>38</v>
      </c>
      <c r="V180" t="s">
        <v>2414</v>
      </c>
      <c r="W180" t="s">
        <v>38</v>
      </c>
      <c r="X180" t="s">
        <v>2414</v>
      </c>
      <c r="Y180" t="s">
        <v>38</v>
      </c>
      <c r="Z180" t="s">
        <v>38</v>
      </c>
      <c r="AA180" t="s">
        <v>38</v>
      </c>
      <c r="AB180" t="s">
        <v>2414</v>
      </c>
      <c r="AC180" t="s">
        <v>2414</v>
      </c>
      <c r="AD180" t="s">
        <v>2414</v>
      </c>
    </row>
    <row r="181" spans="1:30" x14ac:dyDescent="0.3">
      <c r="A181" t="s">
        <v>2286</v>
      </c>
      <c r="B181">
        <v>51615432703</v>
      </c>
      <c r="C181" t="s">
        <v>1206</v>
      </c>
      <c r="D181" t="s">
        <v>2411</v>
      </c>
      <c r="E181" s="5" t="str">
        <f>Table2[[#This Row],[NAME]]</f>
        <v>TALENZA PTY. LTD.</v>
      </c>
      <c r="F181" s="5" t="str">
        <f>IF(Table2[[#This Row],[Peoplesoft Supplier ID]]="REQUIRES ONBOARDING","Requires Supplier Onboarding","Ready to Use")</f>
        <v>Requires Supplier Onboarding</v>
      </c>
      <c r="G181" t="s">
        <v>409</v>
      </c>
      <c r="H181" t="s">
        <v>1207</v>
      </c>
      <c r="I181" t="s">
        <v>85</v>
      </c>
      <c r="J181" t="s">
        <v>1208</v>
      </c>
      <c r="K181" t="s">
        <v>1209</v>
      </c>
      <c r="L181" t="s">
        <v>1210</v>
      </c>
      <c r="M181" t="s">
        <v>1211</v>
      </c>
      <c r="O181" t="s">
        <v>67</v>
      </c>
      <c r="P181" t="s">
        <v>35</v>
      </c>
      <c r="Q181">
        <v>2000</v>
      </c>
      <c r="R181" t="s">
        <v>36</v>
      </c>
      <c r="S181" t="s">
        <v>38</v>
      </c>
      <c r="T181" t="s">
        <v>38</v>
      </c>
      <c r="U181" t="s">
        <v>38</v>
      </c>
      <c r="V181" t="s">
        <v>2414</v>
      </c>
      <c r="W181" t="s">
        <v>2414</v>
      </c>
      <c r="X181" t="s">
        <v>2414</v>
      </c>
      <c r="Y181" t="s">
        <v>38</v>
      </c>
      <c r="Z181" t="s">
        <v>38</v>
      </c>
      <c r="AA181" t="s">
        <v>38</v>
      </c>
      <c r="AB181" t="s">
        <v>2414</v>
      </c>
      <c r="AC181" t="s">
        <v>2414</v>
      </c>
      <c r="AD181" t="s">
        <v>2414</v>
      </c>
    </row>
    <row r="182" spans="1:30" x14ac:dyDescent="0.3">
      <c r="A182" t="s">
        <v>2286</v>
      </c>
      <c r="B182">
        <v>47003847087</v>
      </c>
      <c r="C182" t="s">
        <v>1212</v>
      </c>
      <c r="D182" t="s">
        <v>2411</v>
      </c>
      <c r="E182" s="5" t="str">
        <f>Table2[[#This Row],[NAME]]</f>
        <v>COMPUTRACTS PTY. LIMITED</v>
      </c>
      <c r="F182" s="5" t="str">
        <f>IF(Table2[[#This Row],[Peoplesoft Supplier ID]]="REQUIRES ONBOARDING","Requires Supplier Onboarding","Ready to Use")</f>
        <v>Requires Supplier Onboarding</v>
      </c>
      <c r="G182" t="s">
        <v>1213</v>
      </c>
      <c r="H182" t="s">
        <v>1214</v>
      </c>
      <c r="I182" t="s">
        <v>85</v>
      </c>
      <c r="J182" t="s">
        <v>1215</v>
      </c>
      <c r="K182" t="s">
        <v>1216</v>
      </c>
      <c r="L182" t="s">
        <v>1217</v>
      </c>
      <c r="N182" t="s">
        <v>387</v>
      </c>
      <c r="O182" t="s">
        <v>387</v>
      </c>
      <c r="P182" t="s">
        <v>35</v>
      </c>
      <c r="Q182">
        <v>2060</v>
      </c>
      <c r="R182" t="s">
        <v>36</v>
      </c>
      <c r="S182" t="s">
        <v>38</v>
      </c>
      <c r="T182" t="s">
        <v>38</v>
      </c>
      <c r="U182" t="s">
        <v>38</v>
      </c>
      <c r="V182" t="s">
        <v>2414</v>
      </c>
      <c r="W182" t="s">
        <v>38</v>
      </c>
      <c r="X182" t="s">
        <v>38</v>
      </c>
      <c r="Y182" t="s">
        <v>2414</v>
      </c>
      <c r="Z182" t="s">
        <v>38</v>
      </c>
      <c r="AA182" t="s">
        <v>38</v>
      </c>
      <c r="AB182" t="s">
        <v>38</v>
      </c>
      <c r="AC182" t="s">
        <v>2414</v>
      </c>
      <c r="AD182" t="s">
        <v>2414</v>
      </c>
    </row>
    <row r="183" spans="1:30" x14ac:dyDescent="0.3">
      <c r="A183" t="s">
        <v>2286</v>
      </c>
      <c r="B183">
        <v>12090983912</v>
      </c>
      <c r="C183" t="s">
        <v>1218</v>
      </c>
      <c r="D183" t="s">
        <v>2411</v>
      </c>
      <c r="E183" s="5" t="str">
        <f>Table2[[#This Row],[NAME]]</f>
        <v>Momentum Consulting Group Pty Ltd</v>
      </c>
      <c r="F183" s="5" t="str">
        <f>IF(Table2[[#This Row],[Peoplesoft Supplier ID]]="REQUIRES ONBOARDING","Requires Supplier Onboarding","Ready to Use")</f>
        <v>Requires Supplier Onboarding</v>
      </c>
      <c r="G183" t="s">
        <v>716</v>
      </c>
      <c r="H183" t="s">
        <v>1219</v>
      </c>
      <c r="I183" t="s">
        <v>1220</v>
      </c>
      <c r="J183" t="s">
        <v>1221</v>
      </c>
      <c r="K183">
        <v>292678211</v>
      </c>
      <c r="L183" t="s">
        <v>1082</v>
      </c>
      <c r="M183" t="s">
        <v>1222</v>
      </c>
      <c r="O183" t="s">
        <v>67</v>
      </c>
      <c r="P183" t="s">
        <v>35</v>
      </c>
      <c r="Q183">
        <v>2000</v>
      </c>
      <c r="R183" t="s">
        <v>36</v>
      </c>
      <c r="S183" t="s">
        <v>38</v>
      </c>
      <c r="T183" t="s">
        <v>2414</v>
      </c>
      <c r="U183" t="s">
        <v>2414</v>
      </c>
      <c r="V183" t="s">
        <v>38</v>
      </c>
      <c r="W183" t="s">
        <v>38</v>
      </c>
      <c r="X183" t="s">
        <v>2414</v>
      </c>
      <c r="Y183" t="s">
        <v>2414</v>
      </c>
      <c r="Z183" t="s">
        <v>2414</v>
      </c>
      <c r="AA183" t="s">
        <v>2414</v>
      </c>
      <c r="AB183" t="s">
        <v>2414</v>
      </c>
      <c r="AC183" t="s">
        <v>2414</v>
      </c>
      <c r="AD183" t="s">
        <v>2414</v>
      </c>
    </row>
    <row r="184" spans="1:30" x14ac:dyDescent="0.3">
      <c r="A184" t="s">
        <v>2286</v>
      </c>
      <c r="B184">
        <v>26002530289</v>
      </c>
      <c r="C184" t="s">
        <v>1223</v>
      </c>
      <c r="D184" t="s">
        <v>2411</v>
      </c>
      <c r="E184" s="5" t="str">
        <f>Table2[[#This Row],[NAME]]</f>
        <v>MACPEOPLE PTY. LIMITED</v>
      </c>
      <c r="F184" s="5" t="str">
        <f>IF(Table2[[#This Row],[Peoplesoft Supplier ID]]="REQUIRES ONBOARDING","Requires Supplier Onboarding","Ready to Use")</f>
        <v>Requires Supplier Onboarding</v>
      </c>
      <c r="G184" t="s">
        <v>1224</v>
      </c>
      <c r="H184" t="s">
        <v>1225</v>
      </c>
      <c r="I184" t="s">
        <v>1226</v>
      </c>
      <c r="J184" t="s">
        <v>1227</v>
      </c>
      <c r="K184">
        <v>417421188</v>
      </c>
      <c r="L184" t="s">
        <v>1228</v>
      </c>
      <c r="M184" t="s">
        <v>1229</v>
      </c>
      <c r="O184" t="s">
        <v>67</v>
      </c>
      <c r="P184" t="s">
        <v>35</v>
      </c>
      <c r="Q184">
        <v>2000</v>
      </c>
      <c r="R184" t="s">
        <v>36</v>
      </c>
      <c r="S184" t="s">
        <v>38</v>
      </c>
      <c r="T184" t="s">
        <v>2414</v>
      </c>
      <c r="U184" t="s">
        <v>38</v>
      </c>
      <c r="V184" t="s">
        <v>2414</v>
      </c>
      <c r="W184" t="s">
        <v>38</v>
      </c>
      <c r="X184" t="s">
        <v>2414</v>
      </c>
      <c r="Y184" t="s">
        <v>2414</v>
      </c>
      <c r="Z184" t="s">
        <v>38</v>
      </c>
      <c r="AA184" t="s">
        <v>38</v>
      </c>
      <c r="AB184" t="s">
        <v>2414</v>
      </c>
      <c r="AC184" t="s">
        <v>2414</v>
      </c>
      <c r="AD184" t="s">
        <v>2414</v>
      </c>
    </row>
    <row r="185" spans="1:30" x14ac:dyDescent="0.3">
      <c r="A185" t="s">
        <v>2286</v>
      </c>
      <c r="B185">
        <v>88104310670</v>
      </c>
      <c r="C185" t="s">
        <v>1230</v>
      </c>
      <c r="D185" t="s">
        <v>2411</v>
      </c>
      <c r="E185" s="5" t="str">
        <f>Table2[[#This Row],[NAME]]</f>
        <v>24/7 NURSING AND MEDICAL SERVICES PTY LTD</v>
      </c>
      <c r="F185" s="5" t="str">
        <f>IF(Table2[[#This Row],[Peoplesoft Supplier ID]]="REQUIRES ONBOARDING","Requires Supplier Onboarding","Ready to Use")</f>
        <v>Requires Supplier Onboarding</v>
      </c>
      <c r="G185" t="s">
        <v>1231</v>
      </c>
      <c r="H185" t="s">
        <v>1232</v>
      </c>
      <c r="I185" t="s">
        <v>85</v>
      </c>
      <c r="J185" t="s">
        <v>1233</v>
      </c>
      <c r="K185">
        <v>293147744</v>
      </c>
      <c r="L185" t="s">
        <v>1234</v>
      </c>
      <c r="O185" t="s">
        <v>1235</v>
      </c>
      <c r="P185" t="s">
        <v>35</v>
      </c>
      <c r="Q185">
        <v>2027</v>
      </c>
      <c r="R185" t="s">
        <v>36</v>
      </c>
      <c r="S185" t="s">
        <v>38</v>
      </c>
      <c r="T185" t="s">
        <v>2414</v>
      </c>
      <c r="U185" t="s">
        <v>2414</v>
      </c>
      <c r="V185" t="s">
        <v>2414</v>
      </c>
      <c r="W185" t="s">
        <v>2414</v>
      </c>
      <c r="X185" t="s">
        <v>2414</v>
      </c>
      <c r="Y185" t="s">
        <v>2414</v>
      </c>
      <c r="Z185" t="s">
        <v>2414</v>
      </c>
      <c r="AA185" t="s">
        <v>2414</v>
      </c>
      <c r="AB185" t="s">
        <v>2414</v>
      </c>
      <c r="AC185" t="s">
        <v>2414</v>
      </c>
      <c r="AD185" t="s">
        <v>2414</v>
      </c>
    </row>
    <row r="186" spans="1:30" x14ac:dyDescent="0.3">
      <c r="A186" t="s">
        <v>2286</v>
      </c>
      <c r="B186">
        <v>24139307734</v>
      </c>
      <c r="C186" t="s">
        <v>1236</v>
      </c>
      <c r="D186" t="s">
        <v>2411</v>
      </c>
      <c r="E186" s="5" t="str">
        <f>Table2[[#This Row],[NAME]]</f>
        <v>BESPOKE CAREER MANAGEMENT PTY LTD</v>
      </c>
      <c r="F186" s="5" t="str">
        <f>IF(Table2[[#This Row],[Peoplesoft Supplier ID]]="REQUIRES ONBOARDING","Requires Supplier Onboarding","Ready to Use")</f>
        <v>Requires Supplier Onboarding</v>
      </c>
      <c r="G186" t="s">
        <v>1237</v>
      </c>
      <c r="H186" t="s">
        <v>1238</v>
      </c>
      <c r="I186" t="s">
        <v>1239</v>
      </c>
      <c r="J186" t="s">
        <v>1240</v>
      </c>
      <c r="K186">
        <v>292120230</v>
      </c>
      <c r="L186" t="s">
        <v>1241</v>
      </c>
      <c r="O186" t="s">
        <v>482</v>
      </c>
      <c r="P186" t="s">
        <v>35</v>
      </c>
      <c r="Q186">
        <v>2010</v>
      </c>
      <c r="R186" t="s">
        <v>36</v>
      </c>
      <c r="S186" t="s">
        <v>2414</v>
      </c>
      <c r="T186" t="s">
        <v>2414</v>
      </c>
      <c r="U186" t="s">
        <v>2414</v>
      </c>
      <c r="V186" t="s">
        <v>2414</v>
      </c>
      <c r="W186" t="s">
        <v>38</v>
      </c>
      <c r="X186" t="s">
        <v>2414</v>
      </c>
      <c r="Y186" t="s">
        <v>2414</v>
      </c>
      <c r="Z186" t="s">
        <v>2414</v>
      </c>
      <c r="AA186" t="s">
        <v>2414</v>
      </c>
      <c r="AB186" t="s">
        <v>2414</v>
      </c>
      <c r="AC186" t="s">
        <v>2414</v>
      </c>
      <c r="AD186" t="s">
        <v>2414</v>
      </c>
    </row>
    <row r="187" spans="1:30" x14ac:dyDescent="0.3">
      <c r="A187" t="s">
        <v>2286</v>
      </c>
      <c r="B187">
        <v>63075561778</v>
      </c>
      <c r="C187" t="s">
        <v>1242</v>
      </c>
      <c r="D187" t="s">
        <v>2411</v>
      </c>
      <c r="E187" s="5" t="str">
        <f>Table2[[#This Row],[NAME]]</f>
        <v>TECHPOINT CONSULTING PTY. LIMITED</v>
      </c>
      <c r="F187" s="5" t="str">
        <f>IF(Table2[[#This Row],[Peoplesoft Supplier ID]]="REQUIRES ONBOARDING","Requires Supplier Onboarding","Ready to Use")</f>
        <v>Requires Supplier Onboarding</v>
      </c>
      <c r="G187" t="s">
        <v>1243</v>
      </c>
      <c r="H187" t="s">
        <v>1244</v>
      </c>
      <c r="I187" t="s">
        <v>85</v>
      </c>
      <c r="J187" t="s">
        <v>1245</v>
      </c>
      <c r="K187">
        <v>243079084</v>
      </c>
      <c r="L187" t="s">
        <v>1246</v>
      </c>
      <c r="O187" t="s">
        <v>1247</v>
      </c>
      <c r="P187" t="s">
        <v>35</v>
      </c>
      <c r="Q187">
        <v>2258</v>
      </c>
      <c r="R187" t="s">
        <v>36</v>
      </c>
      <c r="S187" t="s">
        <v>2414</v>
      </c>
      <c r="T187" t="s">
        <v>2414</v>
      </c>
      <c r="U187" t="s">
        <v>2414</v>
      </c>
      <c r="V187" t="s">
        <v>2414</v>
      </c>
      <c r="W187" t="s">
        <v>2414</v>
      </c>
      <c r="X187" t="s">
        <v>2414</v>
      </c>
      <c r="Y187" t="s">
        <v>2414</v>
      </c>
      <c r="Z187" t="s">
        <v>2414</v>
      </c>
      <c r="AA187" t="s">
        <v>38</v>
      </c>
      <c r="AB187" t="s">
        <v>2414</v>
      </c>
      <c r="AC187" t="s">
        <v>2414</v>
      </c>
      <c r="AD187" t="s">
        <v>2414</v>
      </c>
    </row>
    <row r="188" spans="1:30" x14ac:dyDescent="0.3">
      <c r="A188" t="s">
        <v>2286</v>
      </c>
      <c r="B188">
        <v>13069942552</v>
      </c>
      <c r="C188" t="s">
        <v>1248</v>
      </c>
      <c r="D188" t="s">
        <v>2411</v>
      </c>
      <c r="E188" s="5" t="str">
        <f>Table2[[#This Row],[NAME]]</f>
        <v>ACCESS TESTING PTY LTD</v>
      </c>
      <c r="F188" s="5" t="str">
        <f>IF(Table2[[#This Row],[Peoplesoft Supplier ID]]="REQUIRES ONBOARDING","Requires Supplier Onboarding","Ready to Use")</f>
        <v>Requires Supplier Onboarding</v>
      </c>
      <c r="G188" t="s">
        <v>409</v>
      </c>
      <c r="H188" t="s">
        <v>577</v>
      </c>
      <c r="I188" t="s">
        <v>1249</v>
      </c>
      <c r="J188" t="s">
        <v>1250</v>
      </c>
      <c r="K188" t="s">
        <v>1251</v>
      </c>
      <c r="L188" t="s">
        <v>1252</v>
      </c>
      <c r="O188" t="s">
        <v>67</v>
      </c>
      <c r="P188" t="s">
        <v>35</v>
      </c>
      <c r="Q188">
        <v>2000</v>
      </c>
      <c r="R188" t="s">
        <v>36</v>
      </c>
      <c r="S188" t="s">
        <v>2414</v>
      </c>
      <c r="T188" t="s">
        <v>2414</v>
      </c>
      <c r="U188" t="s">
        <v>2414</v>
      </c>
      <c r="V188" t="s">
        <v>2414</v>
      </c>
      <c r="W188" t="s">
        <v>2414</v>
      </c>
      <c r="X188" t="s">
        <v>2414</v>
      </c>
      <c r="Y188" t="s">
        <v>2414</v>
      </c>
      <c r="Z188" t="s">
        <v>38</v>
      </c>
      <c r="AA188" t="s">
        <v>2414</v>
      </c>
      <c r="AB188" t="s">
        <v>2414</v>
      </c>
      <c r="AC188" t="s">
        <v>2414</v>
      </c>
      <c r="AD188" t="s">
        <v>2414</v>
      </c>
    </row>
    <row r="189" spans="1:30" x14ac:dyDescent="0.3">
      <c r="A189" t="s">
        <v>2286</v>
      </c>
      <c r="B189">
        <v>70122227427</v>
      </c>
      <c r="C189" t="s">
        <v>1253</v>
      </c>
      <c r="D189" t="s">
        <v>2411</v>
      </c>
      <c r="E189" s="5" t="str">
        <f>Table2[[#This Row],[NAME]]</f>
        <v>Complete Recruitment Solutions Pty Limited</v>
      </c>
      <c r="F189" s="5" t="str">
        <f>IF(Table2[[#This Row],[Peoplesoft Supplier ID]]="REQUIRES ONBOARDING","Requires Supplier Onboarding","Ready to Use")</f>
        <v>Requires Supplier Onboarding</v>
      </c>
      <c r="G189" t="s">
        <v>1254</v>
      </c>
      <c r="H189" t="s">
        <v>1255</v>
      </c>
      <c r="I189" t="s">
        <v>115</v>
      </c>
      <c r="J189" t="s">
        <v>1256</v>
      </c>
      <c r="K189">
        <v>247312333</v>
      </c>
      <c r="L189" t="s">
        <v>1257</v>
      </c>
      <c r="O189" t="s">
        <v>1258</v>
      </c>
      <c r="P189" t="s">
        <v>35</v>
      </c>
      <c r="Q189">
        <v>2750</v>
      </c>
      <c r="R189" t="s">
        <v>36</v>
      </c>
      <c r="S189" t="s">
        <v>38</v>
      </c>
      <c r="T189" t="s">
        <v>38</v>
      </c>
      <c r="U189" t="s">
        <v>38</v>
      </c>
      <c r="V189" t="s">
        <v>38</v>
      </c>
      <c r="W189" t="s">
        <v>38</v>
      </c>
      <c r="X189" t="s">
        <v>38</v>
      </c>
      <c r="Y189" t="s">
        <v>2414</v>
      </c>
      <c r="Z189" t="s">
        <v>2414</v>
      </c>
      <c r="AA189" t="s">
        <v>38</v>
      </c>
      <c r="AB189" t="s">
        <v>2414</v>
      </c>
      <c r="AC189" t="s">
        <v>2414</v>
      </c>
      <c r="AD189" t="s">
        <v>2414</v>
      </c>
    </row>
    <row r="190" spans="1:30" x14ac:dyDescent="0.3">
      <c r="A190" t="s">
        <v>2286</v>
      </c>
      <c r="B190">
        <v>16634147676</v>
      </c>
      <c r="C190" t="s">
        <v>1259</v>
      </c>
      <c r="D190" t="s">
        <v>2411</v>
      </c>
      <c r="E190" s="5" t="str">
        <f>Table2[[#This Row],[NAME]]</f>
        <v>THE CODING COMPANY PTY LTD</v>
      </c>
      <c r="F190" s="5" t="str">
        <f>IF(Table2[[#This Row],[Peoplesoft Supplier ID]]="REQUIRES ONBOARDING","Requires Supplier Onboarding","Ready to Use")</f>
        <v>Requires Supplier Onboarding</v>
      </c>
      <c r="G190" t="s">
        <v>1260</v>
      </c>
      <c r="H190" t="s">
        <v>1261</v>
      </c>
      <c r="I190" t="s">
        <v>1262</v>
      </c>
      <c r="J190" t="s">
        <v>1263</v>
      </c>
      <c r="K190" t="s">
        <v>1264</v>
      </c>
      <c r="L190" t="s">
        <v>1265</v>
      </c>
      <c r="N190" t="s">
        <v>67</v>
      </c>
      <c r="O190" t="s">
        <v>1266</v>
      </c>
      <c r="P190" t="s">
        <v>35</v>
      </c>
      <c r="Q190">
        <v>2153</v>
      </c>
      <c r="R190" t="s">
        <v>36</v>
      </c>
      <c r="S190" t="s">
        <v>38</v>
      </c>
      <c r="T190" t="s">
        <v>2414</v>
      </c>
      <c r="U190" t="s">
        <v>2414</v>
      </c>
      <c r="V190" t="s">
        <v>2414</v>
      </c>
      <c r="W190" t="s">
        <v>2414</v>
      </c>
      <c r="X190" t="s">
        <v>2414</v>
      </c>
      <c r="Y190" t="s">
        <v>2414</v>
      </c>
      <c r="Z190" t="s">
        <v>2414</v>
      </c>
      <c r="AA190" t="s">
        <v>2414</v>
      </c>
      <c r="AB190" t="s">
        <v>2414</v>
      </c>
      <c r="AC190" t="s">
        <v>2414</v>
      </c>
      <c r="AD190" t="s">
        <v>2414</v>
      </c>
    </row>
    <row r="191" spans="1:30" x14ac:dyDescent="0.3">
      <c r="A191" t="s">
        <v>2286</v>
      </c>
      <c r="B191">
        <v>40124764245</v>
      </c>
      <c r="C191" t="s">
        <v>1267</v>
      </c>
      <c r="D191" t="s">
        <v>2411</v>
      </c>
      <c r="E191" s="5" t="str">
        <f>Table2[[#This Row],[NAME]]</f>
        <v>PERSOL STAFFING AUSTRALIA PTY LTD</v>
      </c>
      <c r="F191" s="5" t="str">
        <f>IF(Table2[[#This Row],[Peoplesoft Supplier ID]]="REQUIRES ONBOARDING","Requires Supplier Onboarding","Ready to Use")</f>
        <v>Requires Supplier Onboarding</v>
      </c>
      <c r="G191" t="s">
        <v>1268</v>
      </c>
      <c r="H191" t="s">
        <v>1269</v>
      </c>
      <c r="I191" t="s">
        <v>1270</v>
      </c>
      <c r="J191" t="s">
        <v>1271</v>
      </c>
      <c r="K191" t="s">
        <v>1272</v>
      </c>
      <c r="L191" t="s">
        <v>278</v>
      </c>
      <c r="O191" t="s">
        <v>279</v>
      </c>
      <c r="P191" t="s">
        <v>280</v>
      </c>
      <c r="Q191">
        <v>6100</v>
      </c>
      <c r="R191" t="s">
        <v>36</v>
      </c>
      <c r="S191" t="s">
        <v>38</v>
      </c>
      <c r="T191" t="s">
        <v>38</v>
      </c>
      <c r="U191" t="s">
        <v>38</v>
      </c>
      <c r="V191" t="s">
        <v>38</v>
      </c>
      <c r="W191" t="s">
        <v>38</v>
      </c>
      <c r="X191" t="s">
        <v>38</v>
      </c>
      <c r="Y191" t="s">
        <v>2414</v>
      </c>
      <c r="Z191" t="s">
        <v>38</v>
      </c>
      <c r="AA191" t="s">
        <v>38</v>
      </c>
      <c r="AB191" t="s">
        <v>38</v>
      </c>
      <c r="AC191" t="s">
        <v>2414</v>
      </c>
      <c r="AD191" t="s">
        <v>2414</v>
      </c>
    </row>
    <row r="192" spans="1:30" x14ac:dyDescent="0.3">
      <c r="A192" t="s">
        <v>2286</v>
      </c>
      <c r="B192">
        <v>61645044355</v>
      </c>
      <c r="C192" t="s">
        <v>1273</v>
      </c>
      <c r="D192" t="s">
        <v>2411</v>
      </c>
      <c r="E192" s="5" t="str">
        <f>Table2[[#This Row],[NAME]]</f>
        <v>PATHWAY SEARCH PTY. LTD.</v>
      </c>
      <c r="F192" s="5" t="str">
        <f>IF(Table2[[#This Row],[Peoplesoft Supplier ID]]="REQUIRES ONBOARDING","Requires Supplier Onboarding","Ready to Use")</f>
        <v>Requires Supplier Onboarding</v>
      </c>
      <c r="G192" t="s">
        <v>1274</v>
      </c>
      <c r="H192" t="s">
        <v>1275</v>
      </c>
      <c r="I192" t="s">
        <v>1276</v>
      </c>
      <c r="J192" t="s">
        <v>1277</v>
      </c>
      <c r="K192">
        <v>420655086</v>
      </c>
      <c r="L192" t="s">
        <v>1278</v>
      </c>
      <c r="O192" t="s">
        <v>1279</v>
      </c>
      <c r="P192" t="s">
        <v>35</v>
      </c>
      <c r="Q192">
        <v>2026</v>
      </c>
      <c r="R192" t="s">
        <v>36</v>
      </c>
      <c r="S192" t="s">
        <v>2414</v>
      </c>
      <c r="T192" t="s">
        <v>2414</v>
      </c>
      <c r="U192" t="s">
        <v>2414</v>
      </c>
      <c r="V192" t="s">
        <v>2414</v>
      </c>
      <c r="W192" t="s">
        <v>2414</v>
      </c>
      <c r="X192" t="s">
        <v>2414</v>
      </c>
      <c r="Y192" t="s">
        <v>38</v>
      </c>
      <c r="Z192" t="s">
        <v>38</v>
      </c>
      <c r="AA192" t="s">
        <v>38</v>
      </c>
      <c r="AB192" t="s">
        <v>2414</v>
      </c>
      <c r="AC192" t="s">
        <v>2414</v>
      </c>
      <c r="AD192" t="s">
        <v>2414</v>
      </c>
    </row>
    <row r="193" spans="1:30" x14ac:dyDescent="0.3">
      <c r="A193" t="s">
        <v>2286</v>
      </c>
      <c r="B193">
        <v>75131265499</v>
      </c>
      <c r="C193" t="s">
        <v>1280</v>
      </c>
      <c r="D193" t="s">
        <v>2411</v>
      </c>
      <c r="E193" s="5" t="str">
        <f>Table2[[#This Row],[NAME]]</f>
        <v>AYAN INFOTECH PTY LTD</v>
      </c>
      <c r="F193" s="5" t="str">
        <f>IF(Table2[[#This Row],[Peoplesoft Supplier ID]]="REQUIRES ONBOARDING","Requires Supplier Onboarding","Ready to Use")</f>
        <v>Requires Supplier Onboarding</v>
      </c>
      <c r="G193" t="s">
        <v>1281</v>
      </c>
      <c r="H193" t="s">
        <v>1282</v>
      </c>
      <c r="I193" t="s">
        <v>1283</v>
      </c>
      <c r="J193" t="s">
        <v>1284</v>
      </c>
      <c r="K193">
        <v>294118794</v>
      </c>
      <c r="L193" t="s">
        <v>1285</v>
      </c>
      <c r="N193" t="s">
        <v>1286</v>
      </c>
      <c r="O193" t="s">
        <v>652</v>
      </c>
      <c r="P193" t="s">
        <v>35</v>
      </c>
      <c r="Q193">
        <v>2067</v>
      </c>
      <c r="R193" t="s">
        <v>36</v>
      </c>
      <c r="S193" t="s">
        <v>2414</v>
      </c>
      <c r="T193" t="s">
        <v>2414</v>
      </c>
      <c r="U193" t="s">
        <v>2414</v>
      </c>
      <c r="V193" t="s">
        <v>2414</v>
      </c>
      <c r="W193" t="s">
        <v>2414</v>
      </c>
      <c r="X193" t="s">
        <v>2414</v>
      </c>
      <c r="Y193" t="s">
        <v>38</v>
      </c>
      <c r="Z193" t="s">
        <v>38</v>
      </c>
      <c r="AA193" t="s">
        <v>38</v>
      </c>
      <c r="AB193" t="s">
        <v>2414</v>
      </c>
      <c r="AC193" t="s">
        <v>2414</v>
      </c>
      <c r="AD193" t="s">
        <v>2414</v>
      </c>
    </row>
    <row r="194" spans="1:30" x14ac:dyDescent="0.3">
      <c r="A194" t="s">
        <v>2286</v>
      </c>
      <c r="B194">
        <v>44611475006</v>
      </c>
      <c r="C194" t="s">
        <v>1287</v>
      </c>
      <c r="D194" t="s">
        <v>2411</v>
      </c>
      <c r="E194" s="5" t="str">
        <f>Table2[[#This Row],[NAME]]</f>
        <v>WHITE BAY SEARCH PTY. LTD.</v>
      </c>
      <c r="F194" s="5" t="str">
        <f>IF(Table2[[#This Row],[Peoplesoft Supplier ID]]="REQUIRES ONBOARDING","Requires Supplier Onboarding","Ready to Use")</f>
        <v>Requires Supplier Onboarding</v>
      </c>
      <c r="G194" t="s">
        <v>1288</v>
      </c>
      <c r="H194" t="s">
        <v>1288</v>
      </c>
      <c r="I194" t="s">
        <v>85</v>
      </c>
      <c r="J194" t="s">
        <v>1289</v>
      </c>
      <c r="K194">
        <v>413888205</v>
      </c>
      <c r="L194" t="s">
        <v>1290</v>
      </c>
      <c r="O194" t="s">
        <v>1291</v>
      </c>
      <c r="P194" t="s">
        <v>35</v>
      </c>
      <c r="Q194">
        <v>2260</v>
      </c>
      <c r="R194" t="s">
        <v>36</v>
      </c>
      <c r="S194" t="s">
        <v>2414</v>
      </c>
      <c r="T194" t="s">
        <v>2414</v>
      </c>
      <c r="U194" t="s">
        <v>38</v>
      </c>
      <c r="V194" t="s">
        <v>2414</v>
      </c>
      <c r="W194" t="s">
        <v>2414</v>
      </c>
      <c r="X194" t="s">
        <v>2414</v>
      </c>
      <c r="Y194" t="s">
        <v>38</v>
      </c>
      <c r="Z194" t="s">
        <v>38</v>
      </c>
      <c r="AA194" t="s">
        <v>38</v>
      </c>
      <c r="AB194" t="s">
        <v>2414</v>
      </c>
      <c r="AC194" t="s">
        <v>2414</v>
      </c>
      <c r="AD194" t="s">
        <v>2414</v>
      </c>
    </row>
    <row r="195" spans="1:30" x14ac:dyDescent="0.3">
      <c r="A195" t="s">
        <v>2286</v>
      </c>
      <c r="B195">
        <v>42125295614</v>
      </c>
      <c r="C195" t="s">
        <v>1292</v>
      </c>
      <c r="D195" t="s">
        <v>2411</v>
      </c>
      <c r="E195" s="5" t="str">
        <f>Table2[[#This Row],[NAME]]</f>
        <v>PEOPLEFUSION PTY LTD</v>
      </c>
      <c r="F195" s="5" t="str">
        <f>IF(Table2[[#This Row],[Peoplesoft Supplier ID]]="REQUIRES ONBOARDING","Requires Supplier Onboarding","Ready to Use")</f>
        <v>Requires Supplier Onboarding</v>
      </c>
      <c r="G195" t="s">
        <v>1293</v>
      </c>
      <c r="H195" t="s">
        <v>1294</v>
      </c>
      <c r="I195" t="s">
        <v>1295</v>
      </c>
      <c r="J195" t="s">
        <v>1296</v>
      </c>
      <c r="K195">
        <v>421417694</v>
      </c>
      <c r="L195" t="s">
        <v>1297</v>
      </c>
      <c r="O195" t="s">
        <v>1298</v>
      </c>
      <c r="P195" t="s">
        <v>35</v>
      </c>
      <c r="Q195">
        <v>2300</v>
      </c>
      <c r="R195" t="s">
        <v>36</v>
      </c>
      <c r="S195" t="s">
        <v>38</v>
      </c>
      <c r="T195" t="s">
        <v>38</v>
      </c>
      <c r="U195" t="s">
        <v>38</v>
      </c>
      <c r="V195" t="s">
        <v>2414</v>
      </c>
      <c r="W195" t="s">
        <v>38</v>
      </c>
      <c r="X195" t="s">
        <v>38</v>
      </c>
      <c r="Y195" t="s">
        <v>2414</v>
      </c>
      <c r="Z195" t="s">
        <v>2414</v>
      </c>
      <c r="AA195" t="s">
        <v>2414</v>
      </c>
      <c r="AB195" t="s">
        <v>2414</v>
      </c>
      <c r="AC195" t="s">
        <v>2414</v>
      </c>
      <c r="AD195" t="s">
        <v>2414</v>
      </c>
    </row>
    <row r="196" spans="1:30" x14ac:dyDescent="0.3">
      <c r="A196" t="s">
        <v>2286</v>
      </c>
      <c r="B196">
        <v>35116713190</v>
      </c>
      <c r="C196" t="s">
        <v>1299</v>
      </c>
      <c r="D196" t="s">
        <v>2411</v>
      </c>
      <c r="E196" s="5" t="str">
        <f>Table2[[#This Row],[NAME]]</f>
        <v>HUNTER PROFESSIONAL PTY LTD</v>
      </c>
      <c r="F196" s="5" t="str">
        <f>IF(Table2[[#This Row],[Peoplesoft Supplier ID]]="REQUIRES ONBOARDING","Requires Supplier Onboarding","Ready to Use")</f>
        <v>Requires Supplier Onboarding</v>
      </c>
      <c r="G196" t="s">
        <v>1300</v>
      </c>
      <c r="H196" t="s">
        <v>1300</v>
      </c>
      <c r="I196" t="s">
        <v>85</v>
      </c>
      <c r="J196" t="s">
        <v>1301</v>
      </c>
      <c r="K196">
        <v>413997894</v>
      </c>
      <c r="L196" t="s">
        <v>1302</v>
      </c>
      <c r="O196" t="s">
        <v>153</v>
      </c>
      <c r="P196" t="s">
        <v>154</v>
      </c>
      <c r="Q196">
        <v>3000</v>
      </c>
      <c r="R196" t="s">
        <v>36</v>
      </c>
      <c r="S196" t="s">
        <v>2414</v>
      </c>
      <c r="T196" t="s">
        <v>2414</v>
      </c>
      <c r="U196" t="s">
        <v>2414</v>
      </c>
      <c r="V196" t="s">
        <v>2414</v>
      </c>
      <c r="W196" t="s">
        <v>2414</v>
      </c>
      <c r="X196" t="s">
        <v>38</v>
      </c>
      <c r="Y196" t="s">
        <v>2414</v>
      </c>
      <c r="Z196" t="s">
        <v>2414</v>
      </c>
      <c r="AA196" t="s">
        <v>2414</v>
      </c>
      <c r="AB196" t="s">
        <v>2414</v>
      </c>
      <c r="AC196" t="s">
        <v>2414</v>
      </c>
      <c r="AD196" t="s">
        <v>2414</v>
      </c>
    </row>
    <row r="197" spans="1:30" x14ac:dyDescent="0.3">
      <c r="A197" t="s">
        <v>2286</v>
      </c>
      <c r="B197">
        <v>91133467599</v>
      </c>
      <c r="C197" t="s">
        <v>1303</v>
      </c>
      <c r="D197" t="s">
        <v>2411</v>
      </c>
      <c r="E197" s="5" t="str">
        <f>Table2[[#This Row],[NAME]]</f>
        <v>Acuity Search PTY LTD</v>
      </c>
      <c r="F197" s="5" t="str">
        <f>IF(Table2[[#This Row],[Peoplesoft Supplier ID]]="REQUIRES ONBOARDING","Requires Supplier Onboarding","Ready to Use")</f>
        <v>Requires Supplier Onboarding</v>
      </c>
      <c r="G197" t="s">
        <v>1304</v>
      </c>
      <c r="H197" t="s">
        <v>1305</v>
      </c>
      <c r="I197" t="s">
        <v>85</v>
      </c>
      <c r="J197" t="s">
        <v>1306</v>
      </c>
      <c r="K197">
        <v>432332244</v>
      </c>
      <c r="L197" t="s">
        <v>1307</v>
      </c>
      <c r="M197" t="s">
        <v>1308</v>
      </c>
      <c r="N197" t="s">
        <v>1309</v>
      </c>
      <c r="O197" t="s">
        <v>67</v>
      </c>
      <c r="P197" t="s">
        <v>35</v>
      </c>
      <c r="Q197">
        <v>2000</v>
      </c>
      <c r="R197" t="s">
        <v>36</v>
      </c>
      <c r="S197" t="s">
        <v>2414</v>
      </c>
      <c r="T197" t="s">
        <v>2414</v>
      </c>
      <c r="U197" t="s">
        <v>2414</v>
      </c>
      <c r="V197" t="s">
        <v>2414</v>
      </c>
      <c r="W197" t="s">
        <v>2414</v>
      </c>
      <c r="X197" t="s">
        <v>2414</v>
      </c>
      <c r="Y197" t="s">
        <v>2414</v>
      </c>
      <c r="Z197" t="s">
        <v>2414</v>
      </c>
      <c r="AA197" t="s">
        <v>38</v>
      </c>
      <c r="AB197" t="s">
        <v>2414</v>
      </c>
      <c r="AC197" t="s">
        <v>2414</v>
      </c>
      <c r="AD197" t="s">
        <v>2414</v>
      </c>
    </row>
    <row r="198" spans="1:30" x14ac:dyDescent="0.3">
      <c r="A198" t="s">
        <v>2286</v>
      </c>
      <c r="B198">
        <v>99083267832</v>
      </c>
      <c r="C198" t="s">
        <v>1310</v>
      </c>
      <c r="D198" t="s">
        <v>2411</v>
      </c>
      <c r="E198" s="5" t="str">
        <f>Table2[[#This Row],[NAME]]</f>
        <v>Enterprise IT Resources Pty Ltd</v>
      </c>
      <c r="F198" s="5" t="str">
        <f>IF(Table2[[#This Row],[Peoplesoft Supplier ID]]="REQUIRES ONBOARDING","Requires Supplier Onboarding","Ready to Use")</f>
        <v>Requires Supplier Onboarding</v>
      </c>
      <c r="G198" t="s">
        <v>1311</v>
      </c>
      <c r="H198" t="s">
        <v>1312</v>
      </c>
      <c r="I198" t="s">
        <v>115</v>
      </c>
      <c r="J198" t="s">
        <v>1313</v>
      </c>
      <c r="K198">
        <v>280968600</v>
      </c>
      <c r="L198" t="s">
        <v>1314</v>
      </c>
      <c r="M198" t="s">
        <v>1210</v>
      </c>
      <c r="N198" t="s">
        <v>1103</v>
      </c>
      <c r="O198" t="s">
        <v>67</v>
      </c>
      <c r="P198" t="s">
        <v>35</v>
      </c>
      <c r="Q198">
        <v>2000</v>
      </c>
      <c r="R198" t="s">
        <v>36</v>
      </c>
      <c r="S198" t="s">
        <v>2414</v>
      </c>
      <c r="T198" t="s">
        <v>2414</v>
      </c>
      <c r="U198" t="s">
        <v>38</v>
      </c>
      <c r="V198" t="s">
        <v>2414</v>
      </c>
      <c r="W198" t="s">
        <v>2414</v>
      </c>
      <c r="X198" t="s">
        <v>2414</v>
      </c>
      <c r="Y198" t="s">
        <v>38</v>
      </c>
      <c r="Z198" t="s">
        <v>38</v>
      </c>
      <c r="AA198" t="s">
        <v>38</v>
      </c>
      <c r="AB198" t="s">
        <v>2414</v>
      </c>
      <c r="AC198" t="s">
        <v>2414</v>
      </c>
      <c r="AD198" t="s">
        <v>2414</v>
      </c>
    </row>
    <row r="199" spans="1:30" x14ac:dyDescent="0.3">
      <c r="A199" t="s">
        <v>2286</v>
      </c>
      <c r="B199">
        <v>26078078298</v>
      </c>
      <c r="C199" t="s">
        <v>1315</v>
      </c>
      <c r="D199" t="s">
        <v>2411</v>
      </c>
      <c r="E199" s="5" t="str">
        <f>Table2[[#This Row],[NAME]]</f>
        <v>MCARTHUR (NSW) PTY LTD</v>
      </c>
      <c r="F199" s="5" t="str">
        <f>IF(Table2[[#This Row],[Peoplesoft Supplier ID]]="REQUIRES ONBOARDING","Requires Supplier Onboarding","Ready to Use")</f>
        <v>Requires Supplier Onboarding</v>
      </c>
      <c r="G199" t="s">
        <v>1316</v>
      </c>
      <c r="H199" t="s">
        <v>1317</v>
      </c>
      <c r="I199" t="s">
        <v>1318</v>
      </c>
      <c r="J199" t="s">
        <v>1319</v>
      </c>
      <c r="K199">
        <v>292777000</v>
      </c>
      <c r="L199" t="s">
        <v>860</v>
      </c>
      <c r="M199" t="s">
        <v>1320</v>
      </c>
      <c r="O199" t="s">
        <v>1321</v>
      </c>
      <c r="P199" t="s">
        <v>35</v>
      </c>
      <c r="Q199">
        <v>2060</v>
      </c>
      <c r="R199" t="s">
        <v>36</v>
      </c>
      <c r="S199" t="s">
        <v>38</v>
      </c>
      <c r="T199" t="s">
        <v>38</v>
      </c>
      <c r="U199" t="s">
        <v>38</v>
      </c>
      <c r="V199" t="s">
        <v>2414</v>
      </c>
      <c r="W199" t="s">
        <v>2414</v>
      </c>
      <c r="X199" t="s">
        <v>2414</v>
      </c>
      <c r="Y199" t="s">
        <v>2414</v>
      </c>
      <c r="Z199" t="s">
        <v>2414</v>
      </c>
      <c r="AA199" t="s">
        <v>2414</v>
      </c>
      <c r="AB199" t="s">
        <v>2414</v>
      </c>
      <c r="AC199" t="s">
        <v>38</v>
      </c>
      <c r="AD199" t="s">
        <v>38</v>
      </c>
    </row>
    <row r="200" spans="1:30" x14ac:dyDescent="0.3">
      <c r="A200" t="s">
        <v>2286</v>
      </c>
      <c r="B200">
        <v>70622353039</v>
      </c>
      <c r="C200" t="s">
        <v>1322</v>
      </c>
      <c r="D200" t="s">
        <v>2411</v>
      </c>
      <c r="E200" s="5" t="str">
        <f>Table2[[#This Row],[NAME]]</f>
        <v>TK BUSINESS GROUP PTY LTD</v>
      </c>
      <c r="F200" s="5" t="str">
        <f>IF(Table2[[#This Row],[Peoplesoft Supplier ID]]="REQUIRES ONBOARDING","Requires Supplier Onboarding","Ready to Use")</f>
        <v>Requires Supplier Onboarding</v>
      </c>
      <c r="G200" t="s">
        <v>162</v>
      </c>
      <c r="I200" t="s">
        <v>1323</v>
      </c>
      <c r="J200" t="s">
        <v>1324</v>
      </c>
      <c r="K200" t="s">
        <v>1325</v>
      </c>
      <c r="L200" t="s">
        <v>1326</v>
      </c>
      <c r="O200" t="s">
        <v>271</v>
      </c>
      <c r="P200" t="s">
        <v>35</v>
      </c>
      <c r="Q200">
        <v>2150</v>
      </c>
      <c r="R200" t="s">
        <v>36</v>
      </c>
      <c r="S200" t="s">
        <v>2414</v>
      </c>
      <c r="T200" t="s">
        <v>2414</v>
      </c>
      <c r="U200" t="s">
        <v>2414</v>
      </c>
      <c r="V200" t="s">
        <v>2414</v>
      </c>
      <c r="W200" t="s">
        <v>38</v>
      </c>
      <c r="X200" t="s">
        <v>38</v>
      </c>
      <c r="Y200" t="s">
        <v>2414</v>
      </c>
      <c r="Z200" t="s">
        <v>2414</v>
      </c>
      <c r="AA200" t="s">
        <v>2414</v>
      </c>
      <c r="AB200" t="s">
        <v>38</v>
      </c>
      <c r="AC200" t="s">
        <v>2414</v>
      </c>
      <c r="AD200" t="s">
        <v>2414</v>
      </c>
    </row>
    <row r="201" spans="1:30" x14ac:dyDescent="0.3">
      <c r="A201" t="s">
        <v>2286</v>
      </c>
      <c r="B201">
        <v>24008601689</v>
      </c>
      <c r="C201" t="s">
        <v>1327</v>
      </c>
      <c r="D201" t="s">
        <v>2411</v>
      </c>
      <c r="E201" s="5" t="str">
        <f>Table2[[#This Row],[NAME]]</f>
        <v>ATECH GROUP PTY LIMITED</v>
      </c>
      <c r="F201" s="5" t="str">
        <f>IF(Table2[[#This Row],[Peoplesoft Supplier ID]]="REQUIRES ONBOARDING","Requires Supplier Onboarding","Ready to Use")</f>
        <v>Requires Supplier Onboarding</v>
      </c>
      <c r="G201" t="s">
        <v>1328</v>
      </c>
      <c r="H201" t="s">
        <v>1329</v>
      </c>
      <c r="J201" t="s">
        <v>1330</v>
      </c>
      <c r="K201" t="s">
        <v>1331</v>
      </c>
      <c r="L201" t="s">
        <v>1332</v>
      </c>
      <c r="P201" t="s">
        <v>1333</v>
      </c>
      <c r="Q201">
        <v>2602</v>
      </c>
      <c r="S201" t="s">
        <v>2414</v>
      </c>
      <c r="T201" t="s">
        <v>2414</v>
      </c>
      <c r="U201" t="s">
        <v>2414</v>
      </c>
      <c r="V201" t="s">
        <v>2414</v>
      </c>
      <c r="W201" t="s">
        <v>38</v>
      </c>
      <c r="X201" t="s">
        <v>38</v>
      </c>
      <c r="Y201" t="s">
        <v>2414</v>
      </c>
      <c r="Z201" t="s">
        <v>2414</v>
      </c>
      <c r="AA201" t="s">
        <v>2414</v>
      </c>
      <c r="AB201" t="s">
        <v>2414</v>
      </c>
      <c r="AC201" t="s">
        <v>2414</v>
      </c>
      <c r="AD201" t="s">
        <v>2414</v>
      </c>
    </row>
    <row r="202" spans="1:30" x14ac:dyDescent="0.3">
      <c r="A202" t="s">
        <v>2286</v>
      </c>
      <c r="B202">
        <v>83160099052</v>
      </c>
      <c r="C202" t="s">
        <v>1334</v>
      </c>
      <c r="D202" t="s">
        <v>2411</v>
      </c>
      <c r="E202" s="5" t="str">
        <f>Table2[[#This Row],[NAME]]</f>
        <v>Preacta Pty Limited</v>
      </c>
      <c r="F202" s="5" t="str">
        <f>IF(Table2[[#This Row],[Peoplesoft Supplier ID]]="REQUIRES ONBOARDING","Requires Supplier Onboarding","Ready to Use")</f>
        <v>Requires Supplier Onboarding</v>
      </c>
      <c r="G202" t="s">
        <v>1335</v>
      </c>
      <c r="H202" t="s">
        <v>1336</v>
      </c>
      <c r="I202" t="s">
        <v>115</v>
      </c>
      <c r="J202" t="s">
        <v>1337</v>
      </c>
      <c r="K202" t="s">
        <v>1338</v>
      </c>
      <c r="L202" t="s">
        <v>1339</v>
      </c>
      <c r="N202" t="s">
        <v>1340</v>
      </c>
      <c r="O202" t="s">
        <v>67</v>
      </c>
      <c r="P202" t="s">
        <v>35</v>
      </c>
      <c r="Q202">
        <v>2000</v>
      </c>
      <c r="R202" t="s">
        <v>36</v>
      </c>
      <c r="S202" t="s">
        <v>38</v>
      </c>
      <c r="T202" t="s">
        <v>2414</v>
      </c>
      <c r="U202" t="s">
        <v>38</v>
      </c>
      <c r="V202" t="s">
        <v>2414</v>
      </c>
      <c r="W202" t="s">
        <v>2414</v>
      </c>
      <c r="X202" t="s">
        <v>2414</v>
      </c>
      <c r="Y202" t="s">
        <v>2414</v>
      </c>
      <c r="Z202" t="s">
        <v>38</v>
      </c>
      <c r="AA202" t="s">
        <v>38</v>
      </c>
      <c r="AB202" t="s">
        <v>2414</v>
      </c>
      <c r="AC202" t="s">
        <v>2414</v>
      </c>
      <c r="AD202" t="s">
        <v>2414</v>
      </c>
    </row>
    <row r="203" spans="1:30" x14ac:dyDescent="0.3">
      <c r="A203" t="s">
        <v>2286</v>
      </c>
      <c r="B203">
        <v>50162136496</v>
      </c>
      <c r="C203" t="s">
        <v>1341</v>
      </c>
      <c r="D203" t="s">
        <v>2411</v>
      </c>
      <c r="E203" s="5" t="str">
        <f>Table2[[#This Row],[NAME]]</f>
        <v>THE NETWORK WORLDWIDE PTY. LTD.</v>
      </c>
      <c r="F203" s="5" t="str">
        <f>IF(Table2[[#This Row],[Peoplesoft Supplier ID]]="REQUIRES ONBOARDING","Requires Supplier Onboarding","Ready to Use")</f>
        <v>Requires Supplier Onboarding</v>
      </c>
      <c r="G203" t="s">
        <v>1342</v>
      </c>
      <c r="H203" t="s">
        <v>1343</v>
      </c>
      <c r="I203" t="s">
        <v>1344</v>
      </c>
      <c r="J203" t="s">
        <v>1345</v>
      </c>
      <c r="K203">
        <v>431056732</v>
      </c>
      <c r="L203" t="s">
        <v>1346</v>
      </c>
      <c r="M203" t="s">
        <v>1347</v>
      </c>
      <c r="O203" t="s">
        <v>67</v>
      </c>
      <c r="P203" t="s">
        <v>35</v>
      </c>
      <c r="Q203">
        <v>2000</v>
      </c>
      <c r="R203" t="s">
        <v>36</v>
      </c>
      <c r="S203" t="s">
        <v>2414</v>
      </c>
      <c r="T203" t="s">
        <v>2414</v>
      </c>
      <c r="U203" t="s">
        <v>38</v>
      </c>
      <c r="V203" t="s">
        <v>2414</v>
      </c>
      <c r="W203" t="s">
        <v>2414</v>
      </c>
      <c r="X203" t="s">
        <v>2414</v>
      </c>
      <c r="Y203" t="s">
        <v>38</v>
      </c>
      <c r="Z203" t="s">
        <v>38</v>
      </c>
      <c r="AA203" t="s">
        <v>38</v>
      </c>
      <c r="AB203" t="s">
        <v>2414</v>
      </c>
      <c r="AC203" t="s">
        <v>2414</v>
      </c>
      <c r="AD203" t="s">
        <v>2414</v>
      </c>
    </row>
    <row r="204" spans="1:30" x14ac:dyDescent="0.3">
      <c r="A204" t="s">
        <v>2286</v>
      </c>
      <c r="B204">
        <v>61630253744</v>
      </c>
      <c r="C204" t="s">
        <v>1348</v>
      </c>
      <c r="D204" t="s">
        <v>2411</v>
      </c>
      <c r="E204" s="5" t="str">
        <f>Table2[[#This Row],[NAME]]</f>
        <v>Libran IT Pty Ltd</v>
      </c>
      <c r="F204" s="5" t="str">
        <f>IF(Table2[[#This Row],[Peoplesoft Supplier ID]]="REQUIRES ONBOARDING","Requires Supplier Onboarding","Ready to Use")</f>
        <v>Requires Supplier Onboarding</v>
      </c>
      <c r="G204" t="s">
        <v>1349</v>
      </c>
      <c r="H204" t="s">
        <v>1350</v>
      </c>
      <c r="I204" t="s">
        <v>115</v>
      </c>
      <c r="J204" t="s">
        <v>1351</v>
      </c>
      <c r="K204">
        <v>412043321</v>
      </c>
      <c r="L204" t="s">
        <v>1352</v>
      </c>
      <c r="M204" t="s">
        <v>1353</v>
      </c>
      <c r="O204" t="s">
        <v>67</v>
      </c>
      <c r="P204" t="s">
        <v>35</v>
      </c>
      <c r="Q204">
        <v>2000</v>
      </c>
      <c r="R204" t="s">
        <v>36</v>
      </c>
      <c r="S204" t="s">
        <v>38</v>
      </c>
      <c r="T204" t="s">
        <v>38</v>
      </c>
      <c r="U204" t="s">
        <v>38</v>
      </c>
      <c r="V204" t="s">
        <v>2414</v>
      </c>
      <c r="W204" t="s">
        <v>38</v>
      </c>
      <c r="X204" t="s">
        <v>2414</v>
      </c>
      <c r="Y204" t="s">
        <v>38</v>
      </c>
      <c r="Z204" t="s">
        <v>38</v>
      </c>
      <c r="AA204" t="s">
        <v>38</v>
      </c>
      <c r="AB204" t="s">
        <v>2414</v>
      </c>
      <c r="AC204" t="s">
        <v>2414</v>
      </c>
      <c r="AD204" t="s">
        <v>2414</v>
      </c>
    </row>
    <row r="205" spans="1:30" x14ac:dyDescent="0.3">
      <c r="A205" t="s">
        <v>2286</v>
      </c>
      <c r="B205">
        <v>81105143324</v>
      </c>
      <c r="C205" t="s">
        <v>1354</v>
      </c>
      <c r="D205" t="s">
        <v>2411</v>
      </c>
      <c r="E205" s="5" t="str">
        <f>Table2[[#This Row],[NAME]]</f>
        <v>ALLEGIS GROUP AUSTRALIA PTY LTD.</v>
      </c>
      <c r="F205" s="5" t="str">
        <f>IF(Table2[[#This Row],[Peoplesoft Supplier ID]]="REQUIRES ONBOARDING","Requires Supplier Onboarding","Ready to Use")</f>
        <v>Requires Supplier Onboarding</v>
      </c>
      <c r="G205" t="s">
        <v>1355</v>
      </c>
      <c r="H205" t="s">
        <v>1356</v>
      </c>
      <c r="I205" t="s">
        <v>1357</v>
      </c>
      <c r="J205" t="s">
        <v>1358</v>
      </c>
      <c r="K205" t="s">
        <v>1359</v>
      </c>
      <c r="L205" t="s">
        <v>1360</v>
      </c>
      <c r="O205" t="s">
        <v>67</v>
      </c>
      <c r="P205" t="s">
        <v>35</v>
      </c>
      <c r="Q205">
        <v>2000</v>
      </c>
      <c r="R205" t="s">
        <v>36</v>
      </c>
      <c r="S205" t="s">
        <v>38</v>
      </c>
      <c r="T205" t="s">
        <v>38</v>
      </c>
      <c r="U205" t="s">
        <v>38</v>
      </c>
      <c r="V205" t="s">
        <v>2414</v>
      </c>
      <c r="W205" t="s">
        <v>38</v>
      </c>
      <c r="X205" t="s">
        <v>2414</v>
      </c>
      <c r="Y205" t="s">
        <v>2414</v>
      </c>
      <c r="Z205" t="s">
        <v>38</v>
      </c>
      <c r="AA205" t="s">
        <v>38</v>
      </c>
      <c r="AB205" t="s">
        <v>38</v>
      </c>
      <c r="AC205" t="s">
        <v>2414</v>
      </c>
      <c r="AD205" t="s">
        <v>2414</v>
      </c>
    </row>
    <row r="206" spans="1:30" x14ac:dyDescent="0.3">
      <c r="A206" t="s">
        <v>2286</v>
      </c>
      <c r="B206">
        <v>70108572032</v>
      </c>
      <c r="C206" t="s">
        <v>1361</v>
      </c>
      <c r="D206" t="s">
        <v>2411</v>
      </c>
      <c r="E206" s="5" t="str">
        <f>Table2[[#This Row],[NAME]]</f>
        <v>SDP SOLUTIONS PTY LTD</v>
      </c>
      <c r="F206" s="5" t="str">
        <f>IF(Table2[[#This Row],[Peoplesoft Supplier ID]]="REQUIRES ONBOARDING","Requires Supplier Onboarding","Ready to Use")</f>
        <v>Requires Supplier Onboarding</v>
      </c>
      <c r="G206" t="s">
        <v>1362</v>
      </c>
      <c r="H206" t="s">
        <v>1363</v>
      </c>
      <c r="I206" t="s">
        <v>85</v>
      </c>
      <c r="J206" t="s">
        <v>1364</v>
      </c>
      <c r="K206">
        <v>292332233</v>
      </c>
      <c r="L206" t="s">
        <v>1365</v>
      </c>
      <c r="N206" t="s">
        <v>1366</v>
      </c>
      <c r="O206" t="s">
        <v>67</v>
      </c>
      <c r="P206" t="s">
        <v>35</v>
      </c>
      <c r="Q206">
        <v>2000</v>
      </c>
      <c r="R206" t="s">
        <v>36</v>
      </c>
      <c r="S206" t="s">
        <v>2414</v>
      </c>
      <c r="T206" t="s">
        <v>2414</v>
      </c>
      <c r="U206" t="s">
        <v>2414</v>
      </c>
      <c r="V206" t="s">
        <v>2414</v>
      </c>
      <c r="W206" t="s">
        <v>2414</v>
      </c>
      <c r="X206" t="s">
        <v>2414</v>
      </c>
      <c r="Y206" t="s">
        <v>2414</v>
      </c>
      <c r="Z206" t="s">
        <v>38</v>
      </c>
      <c r="AA206" t="s">
        <v>38</v>
      </c>
      <c r="AB206" t="s">
        <v>2414</v>
      </c>
      <c r="AC206" t="s">
        <v>2414</v>
      </c>
      <c r="AD206" t="s">
        <v>2414</v>
      </c>
    </row>
    <row r="207" spans="1:30" x14ac:dyDescent="0.3">
      <c r="A207" t="s">
        <v>2286</v>
      </c>
      <c r="B207">
        <v>63142805025</v>
      </c>
      <c r="C207" t="s">
        <v>1367</v>
      </c>
      <c r="D207" s="1" t="s">
        <v>2400</v>
      </c>
      <c r="E207" s="5" t="str">
        <f>Table2[[#This Row],[NAME]]</f>
        <v>West Recruitment Consulting</v>
      </c>
      <c r="F207" s="5" t="str">
        <f>IF(Table2[[#This Row],[Peoplesoft Supplier ID]]="REQUIRES ONBOARDING","Requires Supplier Onboarding","Ready to Use")</f>
        <v>Ready to Use</v>
      </c>
      <c r="G207" t="s">
        <v>626</v>
      </c>
      <c r="H207" t="s">
        <v>1255</v>
      </c>
      <c r="I207" t="s">
        <v>85</v>
      </c>
      <c r="J207" t="s">
        <v>1368</v>
      </c>
      <c r="K207">
        <v>296898900</v>
      </c>
      <c r="L207" t="s">
        <v>1369</v>
      </c>
      <c r="M207" t="s">
        <v>1370</v>
      </c>
      <c r="N207" t="s">
        <v>271</v>
      </c>
      <c r="O207" t="s">
        <v>271</v>
      </c>
      <c r="P207" t="s">
        <v>35</v>
      </c>
      <c r="Q207">
        <v>2150</v>
      </c>
      <c r="R207" t="s">
        <v>36</v>
      </c>
      <c r="S207" t="s">
        <v>38</v>
      </c>
      <c r="T207" t="s">
        <v>38</v>
      </c>
      <c r="U207" t="s">
        <v>38</v>
      </c>
      <c r="V207" t="s">
        <v>2414</v>
      </c>
      <c r="W207" t="s">
        <v>38</v>
      </c>
      <c r="X207" t="s">
        <v>38</v>
      </c>
      <c r="Y207" t="s">
        <v>38</v>
      </c>
      <c r="Z207" t="s">
        <v>38</v>
      </c>
      <c r="AA207" t="s">
        <v>38</v>
      </c>
      <c r="AB207" t="s">
        <v>2414</v>
      </c>
      <c r="AC207" t="s">
        <v>2414</v>
      </c>
      <c r="AD207" t="s">
        <v>2414</v>
      </c>
    </row>
    <row r="208" spans="1:30" x14ac:dyDescent="0.3">
      <c r="A208" t="s">
        <v>2286</v>
      </c>
      <c r="B208">
        <v>88100585555</v>
      </c>
      <c r="C208" t="s">
        <v>1371</v>
      </c>
      <c r="D208" t="s">
        <v>2411</v>
      </c>
      <c r="E208" s="5" t="str">
        <f>Table2[[#This Row],[NAME]]</f>
        <v>OMERA PARTNERS PTY LTD</v>
      </c>
      <c r="F208" s="5" t="str">
        <f>IF(Table2[[#This Row],[Peoplesoft Supplier ID]]="REQUIRES ONBOARDING","Requires Supplier Onboarding","Ready to Use")</f>
        <v>Requires Supplier Onboarding</v>
      </c>
      <c r="G208" t="s">
        <v>189</v>
      </c>
      <c r="H208" t="s">
        <v>1372</v>
      </c>
      <c r="I208" t="s">
        <v>1373</v>
      </c>
      <c r="J208" t="s">
        <v>1374</v>
      </c>
      <c r="K208" t="s">
        <v>1375</v>
      </c>
      <c r="L208" t="s">
        <v>1376</v>
      </c>
      <c r="M208" t="s">
        <v>1377</v>
      </c>
      <c r="N208" t="s">
        <v>67</v>
      </c>
      <c r="O208" t="s">
        <v>67</v>
      </c>
      <c r="P208" t="s">
        <v>35</v>
      </c>
      <c r="Q208">
        <v>2000</v>
      </c>
      <c r="R208" t="s">
        <v>36</v>
      </c>
      <c r="S208" t="s">
        <v>2414</v>
      </c>
      <c r="T208" t="s">
        <v>2414</v>
      </c>
      <c r="U208" t="s">
        <v>38</v>
      </c>
      <c r="V208" t="s">
        <v>2414</v>
      </c>
      <c r="W208" t="s">
        <v>2414</v>
      </c>
      <c r="X208" t="s">
        <v>2414</v>
      </c>
      <c r="Y208" t="s">
        <v>2414</v>
      </c>
      <c r="Z208" t="s">
        <v>2414</v>
      </c>
      <c r="AA208" t="s">
        <v>2414</v>
      </c>
      <c r="AB208" t="s">
        <v>2414</v>
      </c>
      <c r="AC208" t="s">
        <v>2414</v>
      </c>
      <c r="AD208" t="s">
        <v>2414</v>
      </c>
    </row>
    <row r="209" spans="1:30" x14ac:dyDescent="0.3">
      <c r="A209" t="s">
        <v>2286</v>
      </c>
      <c r="B209">
        <v>81673634329</v>
      </c>
      <c r="C209" t="s">
        <v>1378</v>
      </c>
      <c r="D209" t="s">
        <v>2411</v>
      </c>
      <c r="E209" s="5" t="str">
        <f>Table2[[#This Row],[NAME]]</f>
        <v>JOBS AUSTRALIA ENTERPRISES LTD</v>
      </c>
      <c r="F209" s="5" t="str">
        <f>IF(Table2[[#This Row],[Peoplesoft Supplier ID]]="REQUIRES ONBOARDING","Requires Supplier Onboarding","Ready to Use")</f>
        <v>Requires Supplier Onboarding</v>
      </c>
      <c r="G209" t="s">
        <v>1379</v>
      </c>
      <c r="H209" t="s">
        <v>1380</v>
      </c>
      <c r="I209" t="s">
        <v>1381</v>
      </c>
      <c r="J209" t="s">
        <v>1382</v>
      </c>
      <c r="K209">
        <v>267760104</v>
      </c>
      <c r="L209" t="s">
        <v>1383</v>
      </c>
      <c r="O209" t="s">
        <v>1384</v>
      </c>
      <c r="P209" t="s">
        <v>35</v>
      </c>
      <c r="Q209">
        <v>2350</v>
      </c>
      <c r="R209" t="s">
        <v>36</v>
      </c>
      <c r="S209" t="s">
        <v>38</v>
      </c>
      <c r="T209" t="s">
        <v>38</v>
      </c>
      <c r="U209" t="s">
        <v>2414</v>
      </c>
      <c r="V209" t="s">
        <v>38</v>
      </c>
      <c r="W209" t="s">
        <v>2414</v>
      </c>
      <c r="X209" t="s">
        <v>2414</v>
      </c>
      <c r="Y209" t="s">
        <v>2414</v>
      </c>
      <c r="Z209" t="s">
        <v>2414</v>
      </c>
      <c r="AA209" t="s">
        <v>2414</v>
      </c>
      <c r="AB209" t="s">
        <v>2414</v>
      </c>
      <c r="AC209" t="s">
        <v>2414</v>
      </c>
      <c r="AD209" t="s">
        <v>2414</v>
      </c>
    </row>
    <row r="210" spans="1:30" x14ac:dyDescent="0.3">
      <c r="A210" t="s">
        <v>2286</v>
      </c>
      <c r="B210">
        <v>81609473743</v>
      </c>
      <c r="C210" t="s">
        <v>1385</v>
      </c>
      <c r="D210" t="s">
        <v>2411</v>
      </c>
      <c r="E210" s="5" t="str">
        <f>Table2[[#This Row],[NAME]]</f>
        <v>Pinpoint Talent Pty Ltd</v>
      </c>
      <c r="F210" s="5" t="str">
        <f>IF(Table2[[#This Row],[Peoplesoft Supplier ID]]="REQUIRES ONBOARDING","Requires Supplier Onboarding","Ready to Use")</f>
        <v>Requires Supplier Onboarding</v>
      </c>
      <c r="G210" t="s">
        <v>148</v>
      </c>
      <c r="H210" t="s">
        <v>1386</v>
      </c>
      <c r="I210" t="s">
        <v>85</v>
      </c>
      <c r="J210" t="s">
        <v>1387</v>
      </c>
      <c r="K210">
        <v>419495019</v>
      </c>
      <c r="L210" t="s">
        <v>1388</v>
      </c>
      <c r="M210" t="s">
        <v>1389</v>
      </c>
      <c r="N210" t="s">
        <v>1390</v>
      </c>
      <c r="O210" t="s">
        <v>67</v>
      </c>
      <c r="P210" t="s">
        <v>35</v>
      </c>
      <c r="Q210">
        <v>2000</v>
      </c>
      <c r="R210" t="s">
        <v>36</v>
      </c>
      <c r="S210" t="s">
        <v>38</v>
      </c>
      <c r="T210" t="s">
        <v>38</v>
      </c>
      <c r="U210" t="s">
        <v>38</v>
      </c>
      <c r="V210" t="s">
        <v>2414</v>
      </c>
      <c r="W210" t="s">
        <v>2414</v>
      </c>
      <c r="X210" t="s">
        <v>2414</v>
      </c>
      <c r="Y210" t="s">
        <v>38</v>
      </c>
      <c r="Z210" t="s">
        <v>38</v>
      </c>
      <c r="AA210" t="s">
        <v>38</v>
      </c>
      <c r="AB210" t="s">
        <v>2414</v>
      </c>
      <c r="AC210" t="s">
        <v>2414</v>
      </c>
      <c r="AD210" t="s">
        <v>2414</v>
      </c>
    </row>
    <row r="211" spans="1:30" x14ac:dyDescent="0.3">
      <c r="A211" t="s">
        <v>2286</v>
      </c>
      <c r="B211">
        <v>84610023633</v>
      </c>
      <c r="C211" t="s">
        <v>1391</v>
      </c>
      <c r="D211" t="s">
        <v>2411</v>
      </c>
      <c r="E211" s="5" t="str">
        <f>Table2[[#This Row],[NAME]]</f>
        <v>ARRPWERE CONSULTING PTY LTD</v>
      </c>
      <c r="F211" s="5" t="str">
        <f>IF(Table2[[#This Row],[Peoplesoft Supplier ID]]="REQUIRES ONBOARDING","Requires Supplier Onboarding","Ready to Use")</f>
        <v>Requires Supplier Onboarding</v>
      </c>
      <c r="G211" t="s">
        <v>1392</v>
      </c>
      <c r="H211" t="s">
        <v>1393</v>
      </c>
      <c r="I211" t="s">
        <v>1394</v>
      </c>
      <c r="J211" t="s">
        <v>1395</v>
      </c>
      <c r="K211">
        <v>481526857</v>
      </c>
      <c r="L211" t="s">
        <v>1396</v>
      </c>
      <c r="M211" t="s">
        <v>1397</v>
      </c>
      <c r="O211" t="s">
        <v>1398</v>
      </c>
      <c r="P211" t="s">
        <v>90</v>
      </c>
      <c r="Q211">
        <v>2603</v>
      </c>
      <c r="R211" t="s">
        <v>36</v>
      </c>
      <c r="S211" t="s">
        <v>2414</v>
      </c>
      <c r="T211" t="s">
        <v>2414</v>
      </c>
      <c r="U211" t="s">
        <v>2414</v>
      </c>
      <c r="V211" t="s">
        <v>2414</v>
      </c>
      <c r="W211" t="s">
        <v>2414</v>
      </c>
      <c r="X211" t="s">
        <v>2414</v>
      </c>
      <c r="Y211" t="s">
        <v>38</v>
      </c>
      <c r="Z211" t="s">
        <v>38</v>
      </c>
      <c r="AA211" t="s">
        <v>38</v>
      </c>
      <c r="AB211" t="s">
        <v>2414</v>
      </c>
      <c r="AC211" t="s">
        <v>2414</v>
      </c>
      <c r="AD211" t="s">
        <v>2414</v>
      </c>
    </row>
    <row r="212" spans="1:30" x14ac:dyDescent="0.3">
      <c r="A212" t="s">
        <v>2286</v>
      </c>
      <c r="B212">
        <v>35633565750</v>
      </c>
      <c r="C212" t="s">
        <v>1399</v>
      </c>
      <c r="D212" t="s">
        <v>2411</v>
      </c>
      <c r="E212" s="5" t="str">
        <f>Table2[[#This Row],[NAME]]</f>
        <v>SHARP PEOPLE PTY LTD</v>
      </c>
      <c r="F212" s="5" t="str">
        <f>IF(Table2[[#This Row],[Peoplesoft Supplier ID]]="REQUIRES ONBOARDING","Requires Supplier Onboarding","Ready to Use")</f>
        <v>Requires Supplier Onboarding</v>
      </c>
      <c r="G212" t="s">
        <v>1400</v>
      </c>
      <c r="H212" t="s">
        <v>1401</v>
      </c>
      <c r="I212" t="s">
        <v>85</v>
      </c>
      <c r="J212" t="s">
        <v>1402</v>
      </c>
      <c r="K212">
        <v>419587112</v>
      </c>
      <c r="L212" t="s">
        <v>1403</v>
      </c>
      <c r="O212" t="s">
        <v>153</v>
      </c>
      <c r="P212" t="s">
        <v>154</v>
      </c>
      <c r="Q212">
        <v>3004</v>
      </c>
      <c r="R212" t="s">
        <v>36</v>
      </c>
      <c r="S212" t="s">
        <v>2414</v>
      </c>
      <c r="T212" t="s">
        <v>2414</v>
      </c>
      <c r="U212" t="s">
        <v>2414</v>
      </c>
      <c r="V212" t="s">
        <v>2414</v>
      </c>
      <c r="W212" t="s">
        <v>2414</v>
      </c>
      <c r="X212" t="s">
        <v>2414</v>
      </c>
      <c r="Y212" t="s">
        <v>38</v>
      </c>
      <c r="Z212" t="s">
        <v>38</v>
      </c>
      <c r="AA212" t="s">
        <v>38</v>
      </c>
      <c r="AB212" t="s">
        <v>2414</v>
      </c>
      <c r="AC212" t="s">
        <v>2414</v>
      </c>
      <c r="AD212" t="s">
        <v>2414</v>
      </c>
    </row>
    <row r="213" spans="1:30" x14ac:dyDescent="0.3">
      <c r="A213" t="s">
        <v>2286</v>
      </c>
      <c r="B213">
        <v>32078075831</v>
      </c>
      <c r="C213" t="s">
        <v>1404</v>
      </c>
      <c r="D213" t="s">
        <v>2411</v>
      </c>
      <c r="E213" s="5" t="str">
        <f>Table2[[#This Row],[NAME]]</f>
        <v>ASSIGN RECRUITMENT PTY LTD</v>
      </c>
      <c r="F213" s="5" t="str">
        <f>IF(Table2[[#This Row],[Peoplesoft Supplier ID]]="REQUIRES ONBOARDING","Requires Supplier Onboarding","Ready to Use")</f>
        <v>Requires Supplier Onboarding</v>
      </c>
      <c r="G213" t="s">
        <v>1405</v>
      </c>
      <c r="H213" t="s">
        <v>1406</v>
      </c>
      <c r="I213" t="s">
        <v>71</v>
      </c>
      <c r="J213" t="s">
        <v>1407</v>
      </c>
      <c r="K213" t="s">
        <v>1408</v>
      </c>
      <c r="L213" t="s">
        <v>1409</v>
      </c>
      <c r="O213" t="s">
        <v>271</v>
      </c>
      <c r="P213" t="s">
        <v>35</v>
      </c>
      <c r="Q213">
        <v>2150</v>
      </c>
      <c r="R213" t="s">
        <v>36</v>
      </c>
      <c r="S213" t="s">
        <v>38</v>
      </c>
      <c r="T213" t="s">
        <v>2414</v>
      </c>
      <c r="U213" t="s">
        <v>2414</v>
      </c>
      <c r="V213" t="s">
        <v>2414</v>
      </c>
      <c r="W213" t="s">
        <v>2414</v>
      </c>
      <c r="X213" t="s">
        <v>2414</v>
      </c>
      <c r="Y213" t="s">
        <v>2414</v>
      </c>
      <c r="Z213" t="s">
        <v>2414</v>
      </c>
      <c r="AA213" t="s">
        <v>2414</v>
      </c>
      <c r="AB213" t="s">
        <v>2414</v>
      </c>
      <c r="AC213" t="s">
        <v>2414</v>
      </c>
      <c r="AD213" t="s">
        <v>2414</v>
      </c>
    </row>
    <row r="214" spans="1:30" x14ac:dyDescent="0.3">
      <c r="A214" t="s">
        <v>2286</v>
      </c>
      <c r="B214">
        <v>77167062606</v>
      </c>
      <c r="C214" t="s">
        <v>1410</v>
      </c>
      <c r="D214" t="s">
        <v>2411</v>
      </c>
      <c r="E214" s="5" t="str">
        <f>Table2[[#This Row],[NAME]]</f>
        <v>CoreStaff NSW Pty Ltd</v>
      </c>
      <c r="F214" s="5" t="str">
        <f>IF(Table2[[#This Row],[Peoplesoft Supplier ID]]="REQUIRES ONBOARDING","Requires Supplier Onboarding","Ready to Use")</f>
        <v>Requires Supplier Onboarding</v>
      </c>
      <c r="G214" t="s">
        <v>897</v>
      </c>
      <c r="H214" t="s">
        <v>1411</v>
      </c>
      <c r="I214" t="s">
        <v>313</v>
      </c>
      <c r="J214" t="s">
        <v>1412</v>
      </c>
      <c r="K214" t="s">
        <v>1413</v>
      </c>
      <c r="L214" t="s">
        <v>1414</v>
      </c>
      <c r="N214" t="s">
        <v>1415</v>
      </c>
      <c r="O214" t="s">
        <v>1415</v>
      </c>
      <c r="P214" t="s">
        <v>35</v>
      </c>
      <c r="Q214">
        <v>2766</v>
      </c>
      <c r="R214" t="s">
        <v>36</v>
      </c>
      <c r="S214" t="s">
        <v>38</v>
      </c>
      <c r="T214" t="s">
        <v>2414</v>
      </c>
      <c r="U214" t="s">
        <v>2414</v>
      </c>
      <c r="V214" t="s">
        <v>38</v>
      </c>
      <c r="W214" t="s">
        <v>2414</v>
      </c>
      <c r="X214" t="s">
        <v>2414</v>
      </c>
      <c r="Y214" t="s">
        <v>2414</v>
      </c>
      <c r="Z214" t="s">
        <v>2414</v>
      </c>
      <c r="AA214" t="s">
        <v>2414</v>
      </c>
      <c r="AB214" t="s">
        <v>2414</v>
      </c>
      <c r="AC214" t="s">
        <v>38</v>
      </c>
      <c r="AD214" t="s">
        <v>38</v>
      </c>
    </row>
    <row r="215" spans="1:30" x14ac:dyDescent="0.3">
      <c r="A215" t="s">
        <v>2286</v>
      </c>
      <c r="B215">
        <v>57071352031</v>
      </c>
      <c r="C215" t="s">
        <v>1416</v>
      </c>
      <c r="D215" t="s">
        <v>2411</v>
      </c>
      <c r="E215" s="5" t="str">
        <f>Table2[[#This Row],[NAME]]</f>
        <v>EXPERIS AUSTRALIA PTY LTD</v>
      </c>
      <c r="F215" s="5" t="str">
        <f>IF(Table2[[#This Row],[Peoplesoft Supplier ID]]="REQUIRES ONBOARDING","Requires Supplier Onboarding","Ready to Use")</f>
        <v>Requires Supplier Onboarding</v>
      </c>
      <c r="G215" t="s">
        <v>223</v>
      </c>
      <c r="H215" t="s">
        <v>224</v>
      </c>
      <c r="I215" t="s">
        <v>85</v>
      </c>
      <c r="J215" t="s">
        <v>1417</v>
      </c>
      <c r="K215" t="s">
        <v>1418</v>
      </c>
      <c r="L215" t="s">
        <v>1419</v>
      </c>
      <c r="M215" t="s">
        <v>1420</v>
      </c>
      <c r="N215" t="s">
        <v>1421</v>
      </c>
      <c r="O215" t="s">
        <v>67</v>
      </c>
      <c r="P215" t="s">
        <v>35</v>
      </c>
      <c r="Q215">
        <v>2000</v>
      </c>
      <c r="R215" t="s">
        <v>36</v>
      </c>
      <c r="S215" t="s">
        <v>2414</v>
      </c>
      <c r="T215" t="s">
        <v>2414</v>
      </c>
      <c r="U215" t="s">
        <v>38</v>
      </c>
      <c r="V215" t="s">
        <v>2414</v>
      </c>
      <c r="W215" t="s">
        <v>2414</v>
      </c>
      <c r="X215" t="s">
        <v>2414</v>
      </c>
      <c r="Y215" t="s">
        <v>38</v>
      </c>
      <c r="Z215" t="s">
        <v>38</v>
      </c>
      <c r="AA215" t="s">
        <v>38</v>
      </c>
      <c r="AB215" t="s">
        <v>2414</v>
      </c>
      <c r="AC215" t="s">
        <v>2414</v>
      </c>
      <c r="AD215" t="s">
        <v>2414</v>
      </c>
    </row>
    <row r="216" spans="1:30" x14ac:dyDescent="0.3">
      <c r="A216" t="s">
        <v>2286</v>
      </c>
      <c r="B216">
        <v>74099238954</v>
      </c>
      <c r="C216" t="s">
        <v>1422</v>
      </c>
      <c r="D216" t="s">
        <v>2411</v>
      </c>
      <c r="E216" s="5" t="str">
        <f>Table2[[#This Row],[NAME]]</f>
        <v>Action Workforce Pty Limited</v>
      </c>
      <c r="F216" s="5" t="str">
        <f>IF(Table2[[#This Row],[Peoplesoft Supplier ID]]="REQUIRES ONBOARDING","Requires Supplier Onboarding","Ready to Use")</f>
        <v>Requires Supplier Onboarding</v>
      </c>
      <c r="G216" t="s">
        <v>528</v>
      </c>
      <c r="H216" t="s">
        <v>1423</v>
      </c>
      <c r="I216" t="s">
        <v>1424</v>
      </c>
      <c r="J216" t="s">
        <v>1425</v>
      </c>
      <c r="K216">
        <v>296727777</v>
      </c>
      <c r="L216" t="s">
        <v>1426</v>
      </c>
      <c r="O216" t="s">
        <v>1178</v>
      </c>
      <c r="P216" t="s">
        <v>35</v>
      </c>
      <c r="Q216">
        <v>2148</v>
      </c>
      <c r="R216" t="s">
        <v>36</v>
      </c>
      <c r="S216" t="s">
        <v>2414</v>
      </c>
      <c r="T216" t="s">
        <v>2414</v>
      </c>
      <c r="U216" t="s">
        <v>2414</v>
      </c>
      <c r="V216" t="s">
        <v>38</v>
      </c>
      <c r="W216" t="s">
        <v>2414</v>
      </c>
      <c r="X216" t="s">
        <v>2414</v>
      </c>
      <c r="Y216" t="s">
        <v>2414</v>
      </c>
      <c r="Z216" t="s">
        <v>2414</v>
      </c>
      <c r="AA216" t="s">
        <v>2414</v>
      </c>
      <c r="AB216" t="s">
        <v>2414</v>
      </c>
      <c r="AC216" t="s">
        <v>2414</v>
      </c>
      <c r="AD216" t="s">
        <v>2414</v>
      </c>
    </row>
    <row r="217" spans="1:30" x14ac:dyDescent="0.3">
      <c r="A217" t="s">
        <v>2286</v>
      </c>
      <c r="B217">
        <v>11102454204</v>
      </c>
      <c r="C217" t="s">
        <v>1427</v>
      </c>
      <c r="D217" t="s">
        <v>2411</v>
      </c>
      <c r="E217" s="5" t="str">
        <f>Table2[[#This Row],[NAME]]</f>
        <v>J. K. COOPER TREE SERVICES PTY. LTD.</v>
      </c>
      <c r="F217" s="5" t="str">
        <f>IF(Table2[[#This Row],[Peoplesoft Supplier ID]]="REQUIRES ONBOARDING","Requires Supplier Onboarding","Ready to Use")</f>
        <v>Requires Supplier Onboarding</v>
      </c>
      <c r="G217" t="s">
        <v>1428</v>
      </c>
      <c r="H217" t="s">
        <v>1429</v>
      </c>
      <c r="I217" t="s">
        <v>85</v>
      </c>
      <c r="J217" t="s">
        <v>1430</v>
      </c>
      <c r="K217">
        <v>249986468</v>
      </c>
      <c r="L217" t="s">
        <v>1431</v>
      </c>
      <c r="O217" t="s">
        <v>1432</v>
      </c>
      <c r="P217" t="s">
        <v>35</v>
      </c>
      <c r="Q217">
        <v>2325</v>
      </c>
      <c r="R217" t="s">
        <v>36</v>
      </c>
      <c r="S217" t="s">
        <v>2414</v>
      </c>
      <c r="T217" t="s">
        <v>2414</v>
      </c>
      <c r="U217" t="s">
        <v>2414</v>
      </c>
      <c r="V217" t="s">
        <v>2414</v>
      </c>
      <c r="W217" t="s">
        <v>2414</v>
      </c>
      <c r="X217" t="s">
        <v>2414</v>
      </c>
      <c r="Y217" t="s">
        <v>2414</v>
      </c>
      <c r="Z217" t="s">
        <v>2414</v>
      </c>
      <c r="AA217" t="s">
        <v>2414</v>
      </c>
      <c r="AB217" t="s">
        <v>2414</v>
      </c>
      <c r="AC217" t="s">
        <v>2414</v>
      </c>
      <c r="AD217" t="s">
        <v>2414</v>
      </c>
    </row>
    <row r="218" spans="1:30" x14ac:dyDescent="0.3">
      <c r="A218" t="s">
        <v>2286</v>
      </c>
      <c r="B218">
        <v>87078625242</v>
      </c>
      <c r="C218" t="s">
        <v>1433</v>
      </c>
      <c r="D218" t="s">
        <v>2411</v>
      </c>
      <c r="E218" s="5" t="str">
        <f>Table2[[#This Row],[NAME]]</f>
        <v>CLICKS RECRUIT (AUSTRALIA) PTY LTD</v>
      </c>
      <c r="F218" s="5" t="str">
        <f>IF(Table2[[#This Row],[Peoplesoft Supplier ID]]="REQUIRES ONBOARDING","Requires Supplier Onboarding","Ready to Use")</f>
        <v>Requires Supplier Onboarding</v>
      </c>
      <c r="G218" t="s">
        <v>1434</v>
      </c>
      <c r="H218" t="s">
        <v>729</v>
      </c>
      <c r="I218" t="s">
        <v>1435</v>
      </c>
      <c r="J218" t="s">
        <v>1436</v>
      </c>
      <c r="K218" t="s">
        <v>1437</v>
      </c>
      <c r="L218" t="s">
        <v>1438</v>
      </c>
      <c r="O218" t="s">
        <v>1439</v>
      </c>
      <c r="P218" t="s">
        <v>154</v>
      </c>
      <c r="Q218">
        <v>3000</v>
      </c>
      <c r="R218" t="s">
        <v>36</v>
      </c>
      <c r="S218" t="s">
        <v>2414</v>
      </c>
      <c r="T218" t="s">
        <v>2414</v>
      </c>
      <c r="U218" t="s">
        <v>38</v>
      </c>
      <c r="V218" t="s">
        <v>2414</v>
      </c>
      <c r="W218" t="s">
        <v>38</v>
      </c>
      <c r="X218" t="s">
        <v>2414</v>
      </c>
      <c r="Y218" t="s">
        <v>38</v>
      </c>
      <c r="Z218" t="s">
        <v>38</v>
      </c>
      <c r="AA218" t="s">
        <v>38</v>
      </c>
      <c r="AB218" t="s">
        <v>2414</v>
      </c>
      <c r="AC218" t="s">
        <v>2414</v>
      </c>
      <c r="AD218" t="s">
        <v>2414</v>
      </c>
    </row>
    <row r="219" spans="1:30" x14ac:dyDescent="0.3">
      <c r="A219" t="s">
        <v>2286</v>
      </c>
      <c r="B219">
        <v>21166493394</v>
      </c>
      <c r="C219" t="s">
        <v>1440</v>
      </c>
      <c r="D219" t="s">
        <v>2411</v>
      </c>
      <c r="E219" s="5" t="str">
        <f>Table2[[#This Row],[NAME]]</f>
        <v>Veritec Pty Ltd</v>
      </c>
      <c r="F219" s="5" t="str">
        <f>IF(Table2[[#This Row],[Peoplesoft Supplier ID]]="REQUIRES ONBOARDING","Requires Supplier Onboarding","Ready to Use")</f>
        <v>Requires Supplier Onboarding</v>
      </c>
      <c r="G219" t="s">
        <v>83</v>
      </c>
      <c r="H219" t="s">
        <v>1441</v>
      </c>
      <c r="J219" t="s">
        <v>1442</v>
      </c>
      <c r="K219">
        <v>405537384</v>
      </c>
      <c r="L219" t="s">
        <v>1443</v>
      </c>
      <c r="O219" t="s">
        <v>221</v>
      </c>
      <c r="P219" t="s">
        <v>90</v>
      </c>
      <c r="Q219">
        <v>2617</v>
      </c>
      <c r="R219" t="s">
        <v>36</v>
      </c>
      <c r="S219" t="s">
        <v>2414</v>
      </c>
      <c r="T219" t="s">
        <v>2414</v>
      </c>
      <c r="U219" t="s">
        <v>2414</v>
      </c>
      <c r="V219" t="s">
        <v>2414</v>
      </c>
      <c r="W219" t="s">
        <v>2414</v>
      </c>
      <c r="X219" t="s">
        <v>2414</v>
      </c>
      <c r="Y219" t="s">
        <v>2414</v>
      </c>
      <c r="Z219" t="s">
        <v>2414</v>
      </c>
      <c r="AA219" t="s">
        <v>38</v>
      </c>
      <c r="AB219" t="s">
        <v>2414</v>
      </c>
      <c r="AC219" t="s">
        <v>2414</v>
      </c>
      <c r="AD219" t="s">
        <v>2414</v>
      </c>
    </row>
    <row r="220" spans="1:30" x14ac:dyDescent="0.3">
      <c r="A220" t="s">
        <v>2286</v>
      </c>
      <c r="B220">
        <v>65653589149</v>
      </c>
      <c r="C220" t="s">
        <v>1444</v>
      </c>
      <c r="D220" t="s">
        <v>2411</v>
      </c>
      <c r="E220" s="5" t="str">
        <f>Table2[[#This Row],[NAME]]</f>
        <v>Civitas Talent</v>
      </c>
      <c r="F220" s="5" t="str">
        <f>IF(Table2[[#This Row],[Peoplesoft Supplier ID]]="REQUIRES ONBOARDING","Requires Supplier Onboarding","Ready to Use")</f>
        <v>Requires Supplier Onboarding</v>
      </c>
      <c r="G220" t="s">
        <v>545</v>
      </c>
      <c r="H220" t="s">
        <v>1445</v>
      </c>
      <c r="I220" t="s">
        <v>85</v>
      </c>
      <c r="J220" t="s">
        <v>1446</v>
      </c>
      <c r="K220">
        <v>420736144</v>
      </c>
      <c r="L220" t="s">
        <v>1447</v>
      </c>
      <c r="M220" t="s">
        <v>67</v>
      </c>
      <c r="O220" t="s">
        <v>67</v>
      </c>
      <c r="P220" t="s">
        <v>35</v>
      </c>
      <c r="Q220">
        <v>2000</v>
      </c>
      <c r="R220" t="s">
        <v>36</v>
      </c>
      <c r="S220" t="s">
        <v>2414</v>
      </c>
      <c r="T220" t="s">
        <v>2414</v>
      </c>
      <c r="U220" t="s">
        <v>2414</v>
      </c>
      <c r="V220" t="s">
        <v>2414</v>
      </c>
      <c r="W220" t="s">
        <v>38</v>
      </c>
      <c r="X220" t="s">
        <v>2414</v>
      </c>
      <c r="Y220" t="s">
        <v>2414</v>
      </c>
      <c r="Z220" t="s">
        <v>38</v>
      </c>
      <c r="AA220" t="s">
        <v>2414</v>
      </c>
      <c r="AB220" t="s">
        <v>2414</v>
      </c>
      <c r="AC220" t="s">
        <v>2414</v>
      </c>
      <c r="AD220" t="s">
        <v>2414</v>
      </c>
    </row>
    <row r="221" spans="1:30" x14ac:dyDescent="0.3">
      <c r="A221" t="s">
        <v>2286</v>
      </c>
      <c r="B221">
        <v>32069536438</v>
      </c>
      <c r="C221" t="s">
        <v>1448</v>
      </c>
      <c r="D221" s="1" t="s">
        <v>2391</v>
      </c>
      <c r="E221" s="5" t="str">
        <f>Table2[[#This Row],[NAME]]</f>
        <v>PKL Personnel Pty Ltd</v>
      </c>
      <c r="F221" s="5" t="str">
        <f>IF(Table2[[#This Row],[Peoplesoft Supplier ID]]="REQUIRES ONBOARDING","Requires Supplier Onboarding","Ready to Use")</f>
        <v>Ready to Use</v>
      </c>
      <c r="G221" t="s">
        <v>1449</v>
      </c>
      <c r="H221" t="s">
        <v>1450</v>
      </c>
      <c r="I221" t="s">
        <v>1451</v>
      </c>
      <c r="J221" t="s">
        <v>1452</v>
      </c>
      <c r="K221">
        <v>292324980</v>
      </c>
      <c r="L221" t="s">
        <v>1453</v>
      </c>
      <c r="N221" t="s">
        <v>1454</v>
      </c>
      <c r="O221" t="s">
        <v>67</v>
      </c>
      <c r="P221" t="s">
        <v>35</v>
      </c>
      <c r="Q221">
        <v>2000</v>
      </c>
      <c r="R221" t="s">
        <v>36</v>
      </c>
      <c r="S221" t="s">
        <v>38</v>
      </c>
      <c r="T221" t="s">
        <v>2414</v>
      </c>
      <c r="U221" t="s">
        <v>2414</v>
      </c>
      <c r="V221" t="s">
        <v>2414</v>
      </c>
      <c r="W221" t="s">
        <v>2414</v>
      </c>
      <c r="X221" t="s">
        <v>2414</v>
      </c>
      <c r="Y221" t="s">
        <v>2414</v>
      </c>
      <c r="Z221" t="s">
        <v>2414</v>
      </c>
      <c r="AA221" t="s">
        <v>2414</v>
      </c>
      <c r="AB221" t="s">
        <v>2414</v>
      </c>
      <c r="AC221" t="s">
        <v>2414</v>
      </c>
      <c r="AD221" t="s">
        <v>2414</v>
      </c>
    </row>
    <row r="222" spans="1:30" x14ac:dyDescent="0.3">
      <c r="A222" t="s">
        <v>2286</v>
      </c>
      <c r="B222">
        <v>90142445565</v>
      </c>
      <c r="C222" t="s">
        <v>1455</v>
      </c>
      <c r="D222" t="s">
        <v>2411</v>
      </c>
      <c r="E222" s="5" t="str">
        <f>Table2[[#This Row],[NAME]]</f>
        <v>Capstone Recruitment Group Pty Ltd</v>
      </c>
      <c r="F222" s="5" t="str">
        <f>IF(Table2[[#This Row],[Peoplesoft Supplier ID]]="REQUIRES ONBOARDING","Requires Supplier Onboarding","Ready to Use")</f>
        <v>Requires Supplier Onboarding</v>
      </c>
      <c r="G222" t="s">
        <v>433</v>
      </c>
      <c r="H222" t="s">
        <v>762</v>
      </c>
      <c r="I222" t="s">
        <v>85</v>
      </c>
      <c r="J222" t="s">
        <v>1456</v>
      </c>
      <c r="K222" t="s">
        <v>1457</v>
      </c>
      <c r="L222" t="s">
        <v>1458</v>
      </c>
      <c r="O222" t="s">
        <v>104</v>
      </c>
      <c r="P222" t="s">
        <v>35</v>
      </c>
      <c r="Q222">
        <v>2000</v>
      </c>
      <c r="R222" t="s">
        <v>36</v>
      </c>
      <c r="S222" t="s">
        <v>38</v>
      </c>
      <c r="T222" t="s">
        <v>38</v>
      </c>
      <c r="U222" t="s">
        <v>38</v>
      </c>
      <c r="V222" t="s">
        <v>2414</v>
      </c>
      <c r="W222" t="s">
        <v>38</v>
      </c>
      <c r="X222" t="s">
        <v>38</v>
      </c>
      <c r="Y222" t="s">
        <v>38</v>
      </c>
      <c r="Z222" t="s">
        <v>38</v>
      </c>
      <c r="AA222" t="s">
        <v>38</v>
      </c>
      <c r="AB222" t="s">
        <v>38</v>
      </c>
      <c r="AC222" t="s">
        <v>2414</v>
      </c>
      <c r="AD222" t="s">
        <v>2414</v>
      </c>
    </row>
    <row r="223" spans="1:30" x14ac:dyDescent="0.3">
      <c r="A223" t="s">
        <v>2286</v>
      </c>
      <c r="B223">
        <v>49647110110</v>
      </c>
      <c r="C223" t="s">
        <v>1459</v>
      </c>
      <c r="D223" t="s">
        <v>2411</v>
      </c>
      <c r="E223" s="5" t="str">
        <f>Table2[[#This Row],[NAME]]</f>
        <v>APPROACH CONSULTING PTY LTD</v>
      </c>
      <c r="F223" s="5" t="str">
        <f>IF(Table2[[#This Row],[Peoplesoft Supplier ID]]="REQUIRES ONBOARDING","Requires Supplier Onboarding","Ready to Use")</f>
        <v>Requires Supplier Onboarding</v>
      </c>
      <c r="G223" t="s">
        <v>162</v>
      </c>
      <c r="H223" t="s">
        <v>1460</v>
      </c>
      <c r="I223" t="s">
        <v>85</v>
      </c>
      <c r="J223" t="s">
        <v>1461</v>
      </c>
      <c r="K223">
        <v>421471640</v>
      </c>
      <c r="L223" t="s">
        <v>1462</v>
      </c>
      <c r="O223" t="s">
        <v>346</v>
      </c>
      <c r="P223" t="s">
        <v>90</v>
      </c>
      <c r="Q223">
        <v>2612</v>
      </c>
      <c r="R223" t="s">
        <v>36</v>
      </c>
      <c r="S223" t="s">
        <v>2414</v>
      </c>
      <c r="T223" t="s">
        <v>38</v>
      </c>
      <c r="U223" t="s">
        <v>38</v>
      </c>
      <c r="V223" t="s">
        <v>2414</v>
      </c>
      <c r="W223" t="s">
        <v>2414</v>
      </c>
      <c r="X223" t="s">
        <v>2414</v>
      </c>
      <c r="Y223" t="s">
        <v>38</v>
      </c>
      <c r="Z223" t="s">
        <v>2414</v>
      </c>
      <c r="AA223" t="s">
        <v>2414</v>
      </c>
      <c r="AB223" t="s">
        <v>2414</v>
      </c>
      <c r="AC223" t="s">
        <v>2414</v>
      </c>
      <c r="AD223" t="s">
        <v>2414</v>
      </c>
    </row>
    <row r="224" spans="1:30" x14ac:dyDescent="0.3">
      <c r="A224" t="s">
        <v>2286</v>
      </c>
      <c r="B224">
        <v>65644150943</v>
      </c>
      <c r="C224" t="s">
        <v>1463</v>
      </c>
      <c r="D224" t="s">
        <v>2411</v>
      </c>
      <c r="E224" s="5" t="str">
        <f>Table2[[#This Row],[NAME]]</f>
        <v>GOTECH SOLUTIONS PTY LTD</v>
      </c>
      <c r="F224" s="5" t="str">
        <f>IF(Table2[[#This Row],[Peoplesoft Supplier ID]]="REQUIRES ONBOARDING","Requires Supplier Onboarding","Ready to Use")</f>
        <v>Requires Supplier Onboarding</v>
      </c>
      <c r="G224" t="s">
        <v>1464</v>
      </c>
      <c r="H224" t="s">
        <v>1465</v>
      </c>
      <c r="I224" t="s">
        <v>57</v>
      </c>
      <c r="J224" t="s">
        <v>1466</v>
      </c>
      <c r="K224">
        <v>481334047</v>
      </c>
      <c r="L224" t="s">
        <v>1467</v>
      </c>
      <c r="M224" t="s">
        <v>1468</v>
      </c>
      <c r="O224" t="s">
        <v>1051</v>
      </c>
      <c r="P224" t="s">
        <v>35</v>
      </c>
      <c r="Q224">
        <v>2000</v>
      </c>
      <c r="R224" t="s">
        <v>36</v>
      </c>
      <c r="S224" t="s">
        <v>2414</v>
      </c>
      <c r="T224" t="s">
        <v>2414</v>
      </c>
      <c r="U224" t="s">
        <v>2414</v>
      </c>
      <c r="V224" t="s">
        <v>2414</v>
      </c>
      <c r="W224" t="s">
        <v>2414</v>
      </c>
      <c r="X224" t="s">
        <v>2414</v>
      </c>
      <c r="Y224" t="s">
        <v>2414</v>
      </c>
      <c r="Z224" t="s">
        <v>38</v>
      </c>
      <c r="AA224" t="s">
        <v>2414</v>
      </c>
      <c r="AB224" t="s">
        <v>2414</v>
      </c>
      <c r="AC224" t="s">
        <v>2414</v>
      </c>
      <c r="AD224" t="s">
        <v>2414</v>
      </c>
    </row>
    <row r="225" spans="1:30" x14ac:dyDescent="0.3">
      <c r="A225" t="s">
        <v>2286</v>
      </c>
      <c r="B225">
        <v>84648514952</v>
      </c>
      <c r="C225" t="s">
        <v>1469</v>
      </c>
      <c r="D225" t="s">
        <v>2411</v>
      </c>
      <c r="E225" s="5" t="str">
        <f>Table2[[#This Row],[NAME]]</f>
        <v>TALENT606 PTY LTD</v>
      </c>
      <c r="F225" s="5" t="str">
        <f>IF(Table2[[#This Row],[Peoplesoft Supplier ID]]="REQUIRES ONBOARDING","Requires Supplier Onboarding","Ready to Use")</f>
        <v>Requires Supplier Onboarding</v>
      </c>
      <c r="G225" t="s">
        <v>1470</v>
      </c>
      <c r="H225" t="s">
        <v>1471</v>
      </c>
      <c r="I225" t="s">
        <v>85</v>
      </c>
      <c r="J225" t="s">
        <v>1472</v>
      </c>
      <c r="K225">
        <v>414782270</v>
      </c>
      <c r="L225" t="s">
        <v>1473</v>
      </c>
      <c r="O225" t="s">
        <v>1474</v>
      </c>
      <c r="P225" t="s">
        <v>35</v>
      </c>
      <c r="Q225">
        <v>2081</v>
      </c>
      <c r="R225" t="s">
        <v>36</v>
      </c>
      <c r="S225" t="s">
        <v>2414</v>
      </c>
      <c r="T225" t="s">
        <v>38</v>
      </c>
      <c r="U225" t="s">
        <v>2414</v>
      </c>
      <c r="V225" t="s">
        <v>2414</v>
      </c>
      <c r="W225" t="s">
        <v>2414</v>
      </c>
      <c r="X225" t="s">
        <v>2414</v>
      </c>
      <c r="Y225" t="s">
        <v>2414</v>
      </c>
      <c r="Z225" t="s">
        <v>2414</v>
      </c>
      <c r="AA225" t="s">
        <v>38</v>
      </c>
      <c r="AB225" t="s">
        <v>2414</v>
      </c>
      <c r="AC225" t="s">
        <v>2414</v>
      </c>
      <c r="AD225" t="s">
        <v>2414</v>
      </c>
    </row>
    <row r="226" spans="1:30" x14ac:dyDescent="0.3">
      <c r="A226" t="s">
        <v>2286</v>
      </c>
      <c r="B226">
        <v>27154033904</v>
      </c>
      <c r="C226" t="s">
        <v>1475</v>
      </c>
      <c r="D226" t="s">
        <v>2411</v>
      </c>
      <c r="E226" s="5" t="str">
        <f>Table2[[#This Row],[NAME]]</f>
        <v>GWG RECRUITMENT</v>
      </c>
      <c r="F226" s="5" t="str">
        <f>IF(Table2[[#This Row],[Peoplesoft Supplier ID]]="REQUIRES ONBOARDING","Requires Supplier Onboarding","Ready to Use")</f>
        <v>Requires Supplier Onboarding</v>
      </c>
      <c r="G226" t="s">
        <v>1476</v>
      </c>
      <c r="H226" t="s">
        <v>1477</v>
      </c>
      <c r="I226" t="s">
        <v>85</v>
      </c>
      <c r="J226" t="s">
        <v>1478</v>
      </c>
      <c r="K226">
        <v>291000777</v>
      </c>
      <c r="L226" t="s">
        <v>1479</v>
      </c>
      <c r="N226" t="s">
        <v>1480</v>
      </c>
      <c r="O226" t="s">
        <v>1480</v>
      </c>
      <c r="P226" t="s">
        <v>35</v>
      </c>
      <c r="Q226">
        <v>2300</v>
      </c>
      <c r="R226" t="s">
        <v>36</v>
      </c>
      <c r="S226" t="s">
        <v>38</v>
      </c>
      <c r="T226" t="s">
        <v>38</v>
      </c>
      <c r="U226" t="s">
        <v>38</v>
      </c>
      <c r="V226" t="s">
        <v>38</v>
      </c>
      <c r="W226" t="s">
        <v>38</v>
      </c>
      <c r="X226" t="s">
        <v>38</v>
      </c>
      <c r="Y226" t="s">
        <v>38</v>
      </c>
      <c r="Z226" t="s">
        <v>38</v>
      </c>
      <c r="AA226" t="s">
        <v>38</v>
      </c>
      <c r="AB226" t="s">
        <v>38</v>
      </c>
      <c r="AC226" t="s">
        <v>2414</v>
      </c>
      <c r="AD226" t="s">
        <v>2414</v>
      </c>
    </row>
    <row r="227" spans="1:30" x14ac:dyDescent="0.3">
      <c r="A227" t="s">
        <v>2286</v>
      </c>
      <c r="B227">
        <v>31167236571</v>
      </c>
      <c r="C227" t="s">
        <v>1481</v>
      </c>
      <c r="D227" t="s">
        <v>2411</v>
      </c>
      <c r="E227" s="5" t="str">
        <f>Table2[[#This Row],[NAME]]</f>
        <v>ACM Recruitment</v>
      </c>
      <c r="F227" s="5" t="str">
        <f>IF(Table2[[#This Row],[Peoplesoft Supplier ID]]="REQUIRES ONBOARDING","Requires Supplier Onboarding","Ready to Use")</f>
        <v>Requires Supplier Onboarding</v>
      </c>
      <c r="G227" t="s">
        <v>1224</v>
      </c>
      <c r="H227" t="s">
        <v>1482</v>
      </c>
      <c r="I227" t="s">
        <v>1424</v>
      </c>
      <c r="J227" t="s">
        <v>1483</v>
      </c>
      <c r="K227">
        <v>404362130</v>
      </c>
      <c r="L227" t="s">
        <v>1484</v>
      </c>
      <c r="O227" t="s">
        <v>67</v>
      </c>
      <c r="P227" t="s">
        <v>35</v>
      </c>
      <c r="Q227">
        <v>2000</v>
      </c>
      <c r="R227" t="s">
        <v>36</v>
      </c>
      <c r="S227" t="s">
        <v>38</v>
      </c>
      <c r="T227" t="s">
        <v>38</v>
      </c>
      <c r="U227" t="s">
        <v>2414</v>
      </c>
      <c r="V227" t="s">
        <v>2414</v>
      </c>
      <c r="W227" t="s">
        <v>2414</v>
      </c>
      <c r="X227" t="s">
        <v>2414</v>
      </c>
      <c r="Y227" t="s">
        <v>2414</v>
      </c>
      <c r="Z227" t="s">
        <v>2414</v>
      </c>
      <c r="AA227" t="s">
        <v>2414</v>
      </c>
      <c r="AB227" t="s">
        <v>2414</v>
      </c>
      <c r="AC227" t="s">
        <v>2414</v>
      </c>
      <c r="AD227" t="s">
        <v>38</v>
      </c>
    </row>
    <row r="228" spans="1:30" x14ac:dyDescent="0.3">
      <c r="A228" t="s">
        <v>2286</v>
      </c>
      <c r="B228">
        <v>88052201313</v>
      </c>
      <c r="C228" t="s">
        <v>1485</v>
      </c>
      <c r="D228" t="s">
        <v>2411</v>
      </c>
      <c r="E228" s="5" t="str">
        <f>Table2[[#This Row],[NAME]]</f>
        <v>HOBAN RECRUITMENT PTY LTD</v>
      </c>
      <c r="F228" s="5" t="str">
        <f>IF(Table2[[#This Row],[Peoplesoft Supplier ID]]="REQUIRES ONBOARDING","Requires Supplier Onboarding","Ready to Use")</f>
        <v>Requires Supplier Onboarding</v>
      </c>
      <c r="G228" t="s">
        <v>1486</v>
      </c>
      <c r="H228" t="s">
        <v>1487</v>
      </c>
      <c r="I228" t="s">
        <v>122</v>
      </c>
      <c r="J228" t="s">
        <v>1488</v>
      </c>
      <c r="K228" t="s">
        <v>1489</v>
      </c>
      <c r="L228" t="s">
        <v>1438</v>
      </c>
      <c r="O228" t="s">
        <v>153</v>
      </c>
      <c r="P228" t="s">
        <v>154</v>
      </c>
      <c r="Q228">
        <v>3000</v>
      </c>
      <c r="R228" t="s">
        <v>36</v>
      </c>
      <c r="S228" t="s">
        <v>38</v>
      </c>
      <c r="T228" t="s">
        <v>38</v>
      </c>
      <c r="U228" t="s">
        <v>38</v>
      </c>
      <c r="V228" t="s">
        <v>38</v>
      </c>
      <c r="W228" t="s">
        <v>38</v>
      </c>
      <c r="X228" t="s">
        <v>38</v>
      </c>
      <c r="Y228" t="s">
        <v>2414</v>
      </c>
      <c r="Z228" t="s">
        <v>2414</v>
      </c>
      <c r="AA228" t="s">
        <v>2414</v>
      </c>
      <c r="AB228" t="s">
        <v>38</v>
      </c>
      <c r="AC228" t="s">
        <v>2414</v>
      </c>
      <c r="AD228" t="s">
        <v>2414</v>
      </c>
    </row>
    <row r="229" spans="1:30" x14ac:dyDescent="0.3">
      <c r="A229" t="s">
        <v>2286</v>
      </c>
      <c r="B229">
        <v>27095046923</v>
      </c>
      <c r="C229" t="s">
        <v>1490</v>
      </c>
      <c r="D229" s="1" t="s">
        <v>2401</v>
      </c>
      <c r="E229" s="5" t="str">
        <f>Table2[[#This Row],[NAME]]</f>
        <v>AUSTRALIAN CENTRE FOR ADVANCED COMPUTING AND COMMUNICATION PTY LTD</v>
      </c>
      <c r="F229" s="5" t="str">
        <f>IF(Table2[[#This Row],[Peoplesoft Supplier ID]]="REQUIRES ONBOARDING","Requires Supplier Onboarding","Ready to Use")</f>
        <v>Ready to Use</v>
      </c>
      <c r="G229" t="s">
        <v>1491</v>
      </c>
      <c r="H229" t="s">
        <v>1492</v>
      </c>
      <c r="I229" t="s">
        <v>1493</v>
      </c>
      <c r="J229" t="s">
        <v>1494</v>
      </c>
      <c r="K229">
        <v>415630693</v>
      </c>
      <c r="L229" t="s">
        <v>1495</v>
      </c>
      <c r="O229" t="s">
        <v>1496</v>
      </c>
      <c r="P229" t="s">
        <v>35</v>
      </c>
      <c r="Q229">
        <v>2000</v>
      </c>
      <c r="R229" t="s">
        <v>36</v>
      </c>
      <c r="S229" t="s">
        <v>2414</v>
      </c>
      <c r="T229" t="s">
        <v>2414</v>
      </c>
      <c r="U229" t="s">
        <v>2414</v>
      </c>
      <c r="V229" t="s">
        <v>2414</v>
      </c>
      <c r="W229" t="s">
        <v>2414</v>
      </c>
      <c r="X229" t="s">
        <v>2414</v>
      </c>
      <c r="Y229" t="s">
        <v>38</v>
      </c>
      <c r="Z229" t="s">
        <v>38</v>
      </c>
      <c r="AA229" t="s">
        <v>38</v>
      </c>
      <c r="AB229" t="s">
        <v>2414</v>
      </c>
      <c r="AC229" t="s">
        <v>2414</v>
      </c>
      <c r="AD229" t="s">
        <v>2414</v>
      </c>
    </row>
    <row r="230" spans="1:30" x14ac:dyDescent="0.3">
      <c r="A230" t="s">
        <v>2286</v>
      </c>
      <c r="B230">
        <v>68095169412</v>
      </c>
      <c r="C230" t="s">
        <v>1497</v>
      </c>
      <c r="D230" t="s">
        <v>2411</v>
      </c>
      <c r="E230" s="5" t="str">
        <f>Table2[[#This Row],[NAME]]</f>
        <v>ABORIGINAL EMPLOYMENT STRATEGY LIMITED</v>
      </c>
      <c r="F230" s="5" t="str">
        <f>IF(Table2[[#This Row],[Peoplesoft Supplier ID]]="REQUIRES ONBOARDING","Requires Supplier Onboarding","Ready to Use")</f>
        <v>Requires Supplier Onboarding</v>
      </c>
      <c r="G230" t="s">
        <v>134</v>
      </c>
      <c r="H230" t="s">
        <v>1498</v>
      </c>
      <c r="I230" t="s">
        <v>1499</v>
      </c>
      <c r="J230" t="s">
        <v>1500</v>
      </c>
      <c r="K230">
        <v>439950261</v>
      </c>
      <c r="L230" t="s">
        <v>1501</v>
      </c>
      <c r="O230" t="s">
        <v>811</v>
      </c>
      <c r="P230" t="s">
        <v>35</v>
      </c>
      <c r="Q230">
        <v>2016</v>
      </c>
      <c r="R230" t="s">
        <v>36</v>
      </c>
      <c r="S230" t="s">
        <v>38</v>
      </c>
      <c r="T230" t="s">
        <v>2414</v>
      </c>
      <c r="U230" t="s">
        <v>38</v>
      </c>
      <c r="V230" t="s">
        <v>38</v>
      </c>
      <c r="W230" t="s">
        <v>2414</v>
      </c>
      <c r="X230" t="s">
        <v>2414</v>
      </c>
      <c r="Y230" t="s">
        <v>2414</v>
      </c>
      <c r="Z230" t="s">
        <v>2414</v>
      </c>
      <c r="AA230" t="s">
        <v>2414</v>
      </c>
      <c r="AB230" t="s">
        <v>2414</v>
      </c>
      <c r="AC230" t="s">
        <v>2414</v>
      </c>
      <c r="AD230" t="s">
        <v>38</v>
      </c>
    </row>
    <row r="231" spans="1:30" x14ac:dyDescent="0.3">
      <c r="A231" t="s">
        <v>2286</v>
      </c>
      <c r="B231">
        <v>87169334712</v>
      </c>
      <c r="C231" t="s">
        <v>1502</v>
      </c>
      <c r="D231" t="s">
        <v>2411</v>
      </c>
      <c r="E231" s="5" t="str">
        <f>Table2[[#This Row],[NAME]]</f>
        <v>TreeServe Pty Ltd</v>
      </c>
      <c r="F231" s="5" t="str">
        <f>IF(Table2[[#This Row],[Peoplesoft Supplier ID]]="REQUIRES ONBOARDING","Requires Supplier Onboarding","Ready to Use")</f>
        <v>Requires Supplier Onboarding</v>
      </c>
      <c r="G231" t="s">
        <v>134</v>
      </c>
      <c r="H231" t="s">
        <v>1503</v>
      </c>
      <c r="I231" t="s">
        <v>378</v>
      </c>
      <c r="J231" t="s">
        <v>1504</v>
      </c>
      <c r="K231">
        <v>61296202060</v>
      </c>
      <c r="L231" t="s">
        <v>1505</v>
      </c>
      <c r="O231" t="s">
        <v>1506</v>
      </c>
      <c r="P231" t="s">
        <v>35</v>
      </c>
      <c r="Q231">
        <v>2175</v>
      </c>
      <c r="R231" t="s">
        <v>36</v>
      </c>
      <c r="S231" t="s">
        <v>2414</v>
      </c>
      <c r="T231" t="s">
        <v>2414</v>
      </c>
      <c r="U231" t="s">
        <v>2414</v>
      </c>
      <c r="V231" t="s">
        <v>2414</v>
      </c>
      <c r="W231" t="s">
        <v>2414</v>
      </c>
      <c r="X231" t="s">
        <v>2414</v>
      </c>
      <c r="Y231" t="s">
        <v>2414</v>
      </c>
      <c r="Z231" t="s">
        <v>2414</v>
      </c>
      <c r="AA231" t="s">
        <v>2414</v>
      </c>
      <c r="AB231" t="s">
        <v>2414</v>
      </c>
      <c r="AC231" t="s">
        <v>2414</v>
      </c>
      <c r="AD231" t="s">
        <v>2414</v>
      </c>
    </row>
    <row r="232" spans="1:30" x14ac:dyDescent="0.3">
      <c r="A232" t="s">
        <v>2286</v>
      </c>
      <c r="B232">
        <v>18614558208</v>
      </c>
      <c r="C232" t="s">
        <v>1507</v>
      </c>
      <c r="D232" t="s">
        <v>2411</v>
      </c>
      <c r="E232" s="5" t="str">
        <f>Table2[[#This Row],[NAME]]</f>
        <v>MANE CONSULTING PTY LTD</v>
      </c>
      <c r="F232" s="5" t="str">
        <f>IF(Table2[[#This Row],[Peoplesoft Supplier ID]]="REQUIRES ONBOARDING","Requires Supplier Onboarding","Ready to Use")</f>
        <v>Requires Supplier Onboarding</v>
      </c>
      <c r="G232" t="s">
        <v>1508</v>
      </c>
      <c r="H232" t="s">
        <v>1509</v>
      </c>
      <c r="I232" t="s">
        <v>85</v>
      </c>
      <c r="J232" t="s">
        <v>1510</v>
      </c>
      <c r="K232">
        <v>424207293</v>
      </c>
      <c r="L232" t="s">
        <v>1511</v>
      </c>
      <c r="O232" t="s">
        <v>67</v>
      </c>
      <c r="P232" t="s">
        <v>35</v>
      </c>
      <c r="Q232">
        <v>2000</v>
      </c>
      <c r="R232" t="s">
        <v>36</v>
      </c>
      <c r="S232" t="s">
        <v>38</v>
      </c>
      <c r="T232" t="s">
        <v>38</v>
      </c>
      <c r="U232" t="s">
        <v>38</v>
      </c>
      <c r="V232" t="s">
        <v>2414</v>
      </c>
      <c r="W232" t="s">
        <v>2414</v>
      </c>
      <c r="X232" t="s">
        <v>2414</v>
      </c>
      <c r="Y232" t="s">
        <v>38</v>
      </c>
      <c r="Z232" t="s">
        <v>38</v>
      </c>
      <c r="AA232" t="s">
        <v>38</v>
      </c>
      <c r="AB232" t="s">
        <v>2414</v>
      </c>
      <c r="AC232" t="s">
        <v>2414</v>
      </c>
      <c r="AD232" t="s">
        <v>2414</v>
      </c>
    </row>
    <row r="233" spans="1:30" x14ac:dyDescent="0.3">
      <c r="A233" t="s">
        <v>2286</v>
      </c>
      <c r="B233">
        <v>90105098846</v>
      </c>
      <c r="C233" t="s">
        <v>1512</v>
      </c>
      <c r="D233" t="s">
        <v>2411</v>
      </c>
      <c r="E233" s="5" t="str">
        <f>Table2[[#This Row],[NAME]]</f>
        <v>GRIFFITH SKILLS TRAINING CENTRE INC</v>
      </c>
      <c r="F233" s="5" t="str">
        <f>IF(Table2[[#This Row],[Peoplesoft Supplier ID]]="REQUIRES ONBOARDING","Requires Supplier Onboarding","Ready to Use")</f>
        <v>Requires Supplier Onboarding</v>
      </c>
      <c r="G233" t="s">
        <v>1513</v>
      </c>
      <c r="H233" t="s">
        <v>1514</v>
      </c>
      <c r="I233" t="s">
        <v>1515</v>
      </c>
      <c r="J233" t="s">
        <v>1516</v>
      </c>
      <c r="K233" t="s">
        <v>1517</v>
      </c>
      <c r="L233" t="s">
        <v>1518</v>
      </c>
      <c r="O233" t="s">
        <v>1519</v>
      </c>
      <c r="P233" t="s">
        <v>35</v>
      </c>
      <c r="Q233">
        <v>2680</v>
      </c>
      <c r="R233" t="s">
        <v>36</v>
      </c>
      <c r="S233" t="s">
        <v>38</v>
      </c>
      <c r="T233" t="s">
        <v>2414</v>
      </c>
      <c r="U233" t="s">
        <v>2414</v>
      </c>
      <c r="V233" t="s">
        <v>38</v>
      </c>
      <c r="W233" t="s">
        <v>2414</v>
      </c>
      <c r="X233" t="s">
        <v>2414</v>
      </c>
      <c r="Y233" t="s">
        <v>2414</v>
      </c>
      <c r="Z233" t="s">
        <v>2414</v>
      </c>
      <c r="AA233" t="s">
        <v>2414</v>
      </c>
      <c r="AB233" t="s">
        <v>2414</v>
      </c>
      <c r="AC233" t="s">
        <v>2414</v>
      </c>
      <c r="AD233" t="s">
        <v>2414</v>
      </c>
    </row>
    <row r="234" spans="1:30" x14ac:dyDescent="0.3">
      <c r="A234" t="s">
        <v>2286</v>
      </c>
      <c r="B234">
        <v>86075996495</v>
      </c>
      <c r="C234" t="s">
        <v>1520</v>
      </c>
      <c r="D234" t="s">
        <v>2411</v>
      </c>
      <c r="E234" s="5" t="str">
        <f>Table2[[#This Row],[NAME]]</f>
        <v>MARINOV CONSULTING PTY LTD</v>
      </c>
      <c r="F234" s="5" t="str">
        <f>IF(Table2[[#This Row],[Peoplesoft Supplier ID]]="REQUIRES ONBOARDING","Requires Supplier Onboarding","Ready to Use")</f>
        <v>Requires Supplier Onboarding</v>
      </c>
      <c r="G234" t="s">
        <v>1117</v>
      </c>
      <c r="H234" t="s">
        <v>1521</v>
      </c>
      <c r="I234" t="s">
        <v>1522</v>
      </c>
      <c r="J234" t="s">
        <v>1523</v>
      </c>
      <c r="K234" t="s">
        <v>1524</v>
      </c>
      <c r="L234" t="s">
        <v>1525</v>
      </c>
      <c r="O234" t="s">
        <v>1526</v>
      </c>
      <c r="P234" t="s">
        <v>35</v>
      </c>
      <c r="Q234">
        <v>2120</v>
      </c>
      <c r="R234" t="s">
        <v>36</v>
      </c>
      <c r="S234" t="s">
        <v>2414</v>
      </c>
      <c r="T234" t="s">
        <v>2414</v>
      </c>
      <c r="U234" t="s">
        <v>2414</v>
      </c>
      <c r="V234" t="s">
        <v>2414</v>
      </c>
      <c r="W234" t="s">
        <v>38</v>
      </c>
      <c r="X234" t="s">
        <v>38</v>
      </c>
      <c r="Y234" t="s">
        <v>38</v>
      </c>
      <c r="Z234" t="s">
        <v>38</v>
      </c>
      <c r="AA234" t="s">
        <v>38</v>
      </c>
      <c r="AB234" t="s">
        <v>2414</v>
      </c>
      <c r="AC234" t="s">
        <v>2414</v>
      </c>
      <c r="AD234" t="s">
        <v>2414</v>
      </c>
    </row>
    <row r="235" spans="1:30" x14ac:dyDescent="0.3">
      <c r="A235" t="s">
        <v>2286</v>
      </c>
      <c r="B235">
        <v>58059175898</v>
      </c>
      <c r="C235" t="s">
        <v>1527</v>
      </c>
      <c r="D235" t="s">
        <v>2411</v>
      </c>
      <c r="E235" s="5" t="str">
        <f>Table2[[#This Row],[NAME]]</f>
        <v>ANGRY KOALA PTY LTD</v>
      </c>
      <c r="F235" s="5" t="str">
        <f>IF(Table2[[#This Row],[Peoplesoft Supplier ID]]="REQUIRES ONBOARDING","Requires Supplier Onboarding","Ready to Use")</f>
        <v>Requires Supplier Onboarding</v>
      </c>
      <c r="G235" t="s">
        <v>1528</v>
      </c>
      <c r="H235" t="s">
        <v>1529</v>
      </c>
      <c r="I235" t="s">
        <v>1530</v>
      </c>
      <c r="J235" t="s">
        <v>1531</v>
      </c>
      <c r="K235">
        <v>416005517</v>
      </c>
      <c r="L235" t="s">
        <v>1532</v>
      </c>
      <c r="M235" t="s">
        <v>1533</v>
      </c>
      <c r="O235" t="s">
        <v>1534</v>
      </c>
      <c r="P235" t="s">
        <v>35</v>
      </c>
      <c r="Q235">
        <v>2159</v>
      </c>
      <c r="R235" t="s">
        <v>36</v>
      </c>
      <c r="S235" t="s">
        <v>2414</v>
      </c>
      <c r="T235" t="s">
        <v>2414</v>
      </c>
      <c r="U235" t="s">
        <v>2414</v>
      </c>
      <c r="V235" t="s">
        <v>2414</v>
      </c>
      <c r="W235" t="s">
        <v>2414</v>
      </c>
      <c r="X235" t="s">
        <v>2414</v>
      </c>
      <c r="Y235" t="s">
        <v>2414</v>
      </c>
      <c r="Z235" t="s">
        <v>2414</v>
      </c>
      <c r="AA235" t="s">
        <v>38</v>
      </c>
      <c r="AB235" t="s">
        <v>2414</v>
      </c>
      <c r="AC235" t="s">
        <v>2414</v>
      </c>
      <c r="AD235" t="s">
        <v>2414</v>
      </c>
    </row>
    <row r="236" spans="1:30" x14ac:dyDescent="0.3">
      <c r="A236" t="s">
        <v>2286</v>
      </c>
      <c r="B236">
        <v>42063258524</v>
      </c>
      <c r="C236" t="s">
        <v>1535</v>
      </c>
      <c r="D236" s="1" t="s">
        <v>2402</v>
      </c>
      <c r="E236" s="5" t="str">
        <f>Table2[[#This Row],[NAME]]</f>
        <v>COX PURTELL STAFFING SERVICES PTY. LIMITED</v>
      </c>
      <c r="F236" s="5" t="str">
        <f>IF(Table2[[#This Row],[Peoplesoft Supplier ID]]="REQUIRES ONBOARDING","Requires Supplier Onboarding","Ready to Use")</f>
        <v>Ready to Use</v>
      </c>
      <c r="G236" t="s">
        <v>1476</v>
      </c>
      <c r="H236" t="s">
        <v>1536</v>
      </c>
      <c r="I236" t="s">
        <v>115</v>
      </c>
      <c r="J236" t="s">
        <v>1537</v>
      </c>
      <c r="K236" t="s">
        <v>1538</v>
      </c>
      <c r="L236" t="s">
        <v>1539</v>
      </c>
      <c r="M236" t="s">
        <v>67</v>
      </c>
      <c r="N236" t="s">
        <v>1540</v>
      </c>
      <c r="O236" t="s">
        <v>67</v>
      </c>
      <c r="P236" t="s">
        <v>35</v>
      </c>
      <c r="Q236">
        <v>2000</v>
      </c>
      <c r="R236" t="s">
        <v>36</v>
      </c>
      <c r="S236" t="s">
        <v>38</v>
      </c>
      <c r="T236" t="s">
        <v>38</v>
      </c>
      <c r="U236" t="s">
        <v>38</v>
      </c>
      <c r="V236" t="s">
        <v>2414</v>
      </c>
      <c r="W236" t="s">
        <v>2414</v>
      </c>
      <c r="X236" t="s">
        <v>2414</v>
      </c>
      <c r="Y236" t="s">
        <v>38</v>
      </c>
      <c r="Z236" t="s">
        <v>38</v>
      </c>
      <c r="AA236" t="s">
        <v>38</v>
      </c>
      <c r="AB236" t="s">
        <v>2414</v>
      </c>
      <c r="AC236" t="s">
        <v>2414</v>
      </c>
      <c r="AD236" t="s">
        <v>2414</v>
      </c>
    </row>
    <row r="237" spans="1:30" x14ac:dyDescent="0.3">
      <c r="A237" t="s">
        <v>2286</v>
      </c>
      <c r="B237">
        <v>65131661491</v>
      </c>
      <c r="C237" t="s">
        <v>1541</v>
      </c>
      <c r="D237" t="s">
        <v>2411</v>
      </c>
      <c r="E237" s="5" t="str">
        <f>Table2[[#This Row],[NAME]]</f>
        <v>iknowho Pty Limited</v>
      </c>
      <c r="F237" s="5" t="str">
        <f>IF(Table2[[#This Row],[Peoplesoft Supplier ID]]="REQUIRES ONBOARDING","Requires Supplier Onboarding","Ready to Use")</f>
        <v>Requires Supplier Onboarding</v>
      </c>
      <c r="G237" t="s">
        <v>1542</v>
      </c>
      <c r="I237" t="s">
        <v>85</v>
      </c>
      <c r="J237" t="s">
        <v>1543</v>
      </c>
      <c r="K237">
        <v>289259200</v>
      </c>
      <c r="L237" t="s">
        <v>1544</v>
      </c>
      <c r="O237" t="s">
        <v>249</v>
      </c>
      <c r="P237" t="s">
        <v>35</v>
      </c>
      <c r="Q237">
        <v>2000</v>
      </c>
      <c r="R237" t="s">
        <v>36</v>
      </c>
      <c r="S237" t="s">
        <v>2414</v>
      </c>
      <c r="T237" t="s">
        <v>2414</v>
      </c>
      <c r="U237" t="s">
        <v>38</v>
      </c>
      <c r="V237" t="s">
        <v>2414</v>
      </c>
      <c r="W237" t="s">
        <v>2414</v>
      </c>
      <c r="X237" t="s">
        <v>2414</v>
      </c>
      <c r="Y237" t="s">
        <v>2414</v>
      </c>
      <c r="Z237" t="s">
        <v>2414</v>
      </c>
      <c r="AA237" t="s">
        <v>2414</v>
      </c>
      <c r="AB237" t="s">
        <v>2414</v>
      </c>
      <c r="AC237" t="s">
        <v>2414</v>
      </c>
      <c r="AD237" t="s">
        <v>2414</v>
      </c>
    </row>
    <row r="238" spans="1:30" x14ac:dyDescent="0.3">
      <c r="A238" t="s">
        <v>2286</v>
      </c>
      <c r="B238">
        <v>65111942851</v>
      </c>
      <c r="C238" t="s">
        <v>1545</v>
      </c>
      <c r="D238" s="1" t="s">
        <v>2403</v>
      </c>
      <c r="E238" s="5" t="str">
        <f>Table2[[#This Row],[NAME]]</f>
        <v>People2people Recruitment Pty Limited</v>
      </c>
      <c r="F238" s="5" t="str">
        <f>IF(Table2[[#This Row],[Peoplesoft Supplier ID]]="REQUIRES ONBOARDING","Requires Supplier Onboarding","Ready to Use")</f>
        <v>Ready to Use</v>
      </c>
      <c r="G238" t="s">
        <v>1546</v>
      </c>
      <c r="H238" t="s">
        <v>1547</v>
      </c>
      <c r="I238" t="s">
        <v>1283</v>
      </c>
      <c r="J238" t="s">
        <v>1548</v>
      </c>
      <c r="K238">
        <v>421850147</v>
      </c>
      <c r="L238" t="s">
        <v>180</v>
      </c>
      <c r="M238" t="s">
        <v>1549</v>
      </c>
      <c r="O238" t="s">
        <v>67</v>
      </c>
      <c r="P238" t="s">
        <v>35</v>
      </c>
      <c r="Q238">
        <v>2000</v>
      </c>
      <c r="R238" t="s">
        <v>36</v>
      </c>
      <c r="S238" t="s">
        <v>38</v>
      </c>
      <c r="T238" t="s">
        <v>38</v>
      </c>
      <c r="U238" t="s">
        <v>38</v>
      </c>
      <c r="V238" t="s">
        <v>2414</v>
      </c>
      <c r="W238" t="s">
        <v>2414</v>
      </c>
      <c r="X238" t="s">
        <v>2414</v>
      </c>
      <c r="Y238" t="s">
        <v>2414</v>
      </c>
      <c r="Z238" t="s">
        <v>2414</v>
      </c>
      <c r="AA238" t="s">
        <v>2414</v>
      </c>
      <c r="AB238" t="s">
        <v>2414</v>
      </c>
      <c r="AC238" t="s">
        <v>38</v>
      </c>
      <c r="AD238" t="s">
        <v>2414</v>
      </c>
    </row>
    <row r="239" spans="1:30" x14ac:dyDescent="0.3">
      <c r="A239" t="s">
        <v>2286</v>
      </c>
      <c r="B239">
        <v>27057633897</v>
      </c>
      <c r="C239" t="s">
        <v>1550</v>
      </c>
      <c r="D239" t="s">
        <v>2411</v>
      </c>
      <c r="E239" s="5" t="str">
        <f>Table2[[#This Row],[NAME]]</f>
        <v>PROFESSIONAL ENGINEERING SERVICE PTY. LIMITED</v>
      </c>
      <c r="F239" s="5" t="str">
        <f>IF(Table2[[#This Row],[Peoplesoft Supplier ID]]="REQUIRES ONBOARDING","Requires Supplier Onboarding","Ready to Use")</f>
        <v>Requires Supplier Onboarding</v>
      </c>
      <c r="G239" t="s">
        <v>1392</v>
      </c>
      <c r="H239" t="s">
        <v>1551</v>
      </c>
      <c r="I239" t="s">
        <v>85</v>
      </c>
      <c r="J239" t="s">
        <v>1552</v>
      </c>
      <c r="K239" t="s">
        <v>1553</v>
      </c>
      <c r="L239" t="s">
        <v>1554</v>
      </c>
      <c r="O239" t="s">
        <v>1555</v>
      </c>
      <c r="P239" t="s">
        <v>35</v>
      </c>
      <c r="Q239">
        <v>2097</v>
      </c>
      <c r="R239" t="s">
        <v>36</v>
      </c>
      <c r="S239" t="s">
        <v>38</v>
      </c>
      <c r="T239" t="s">
        <v>2414</v>
      </c>
      <c r="U239" t="s">
        <v>2414</v>
      </c>
      <c r="V239" t="s">
        <v>2414</v>
      </c>
      <c r="W239" t="s">
        <v>38</v>
      </c>
      <c r="X239" t="s">
        <v>38</v>
      </c>
      <c r="Y239" t="s">
        <v>2414</v>
      </c>
      <c r="Z239" t="s">
        <v>2414</v>
      </c>
      <c r="AA239" t="s">
        <v>2414</v>
      </c>
      <c r="AB239" t="s">
        <v>2414</v>
      </c>
      <c r="AC239" t="s">
        <v>2414</v>
      </c>
      <c r="AD239" t="s">
        <v>2414</v>
      </c>
    </row>
    <row r="240" spans="1:30" x14ac:dyDescent="0.3">
      <c r="A240" t="s">
        <v>2286</v>
      </c>
      <c r="B240">
        <v>44601313982</v>
      </c>
      <c r="C240" t="s">
        <v>1556</v>
      </c>
      <c r="D240" t="s">
        <v>2411</v>
      </c>
      <c r="E240" s="5" t="str">
        <f>Table2[[#This Row],[NAME]]</f>
        <v>CK RECRUITMENT PTY LIMITED</v>
      </c>
      <c r="F240" s="5" t="str">
        <f>IF(Table2[[#This Row],[Peoplesoft Supplier ID]]="REQUIRES ONBOARDING","Requires Supplier Onboarding","Ready to Use")</f>
        <v>Requires Supplier Onboarding</v>
      </c>
      <c r="G240" t="s">
        <v>1557</v>
      </c>
      <c r="H240" t="s">
        <v>1558</v>
      </c>
      <c r="I240" t="s">
        <v>115</v>
      </c>
      <c r="J240" t="s">
        <v>1559</v>
      </c>
      <c r="K240">
        <v>422150966</v>
      </c>
      <c r="L240" t="s">
        <v>1560</v>
      </c>
      <c r="O240" t="s">
        <v>1172</v>
      </c>
      <c r="P240" t="s">
        <v>35</v>
      </c>
      <c r="Q240">
        <v>2560</v>
      </c>
      <c r="R240" t="s">
        <v>36</v>
      </c>
      <c r="S240" t="s">
        <v>2414</v>
      </c>
      <c r="T240" t="s">
        <v>2414</v>
      </c>
      <c r="U240" t="s">
        <v>2414</v>
      </c>
      <c r="V240" t="s">
        <v>38</v>
      </c>
      <c r="W240" t="s">
        <v>2414</v>
      </c>
      <c r="X240" t="s">
        <v>2414</v>
      </c>
      <c r="Y240" t="s">
        <v>2414</v>
      </c>
      <c r="Z240" t="s">
        <v>2414</v>
      </c>
      <c r="AA240" t="s">
        <v>2414</v>
      </c>
      <c r="AB240" t="s">
        <v>2414</v>
      </c>
      <c r="AC240" t="s">
        <v>2414</v>
      </c>
      <c r="AD240" t="s">
        <v>38</v>
      </c>
    </row>
    <row r="241" spans="1:30" x14ac:dyDescent="0.3">
      <c r="A241" t="s">
        <v>2286</v>
      </c>
      <c r="B241">
        <v>47133618818</v>
      </c>
      <c r="C241" t="s">
        <v>1561</v>
      </c>
      <c r="D241" t="s">
        <v>2411</v>
      </c>
      <c r="E241" s="5" t="str">
        <f>Table2[[#This Row],[NAME]]</f>
        <v>NAVIRO PTY LTD</v>
      </c>
      <c r="F241" s="5" t="str">
        <f>IF(Table2[[#This Row],[Peoplesoft Supplier ID]]="REQUIRES ONBOARDING","Requires Supplier Onboarding","Ready to Use")</f>
        <v>Requires Supplier Onboarding</v>
      </c>
      <c r="G241" t="s">
        <v>409</v>
      </c>
      <c r="H241" t="s">
        <v>1562</v>
      </c>
      <c r="I241" t="s">
        <v>85</v>
      </c>
      <c r="J241" t="s">
        <v>1563</v>
      </c>
      <c r="K241" t="s">
        <v>1564</v>
      </c>
      <c r="L241" t="s">
        <v>1565</v>
      </c>
      <c r="O241" t="s">
        <v>1496</v>
      </c>
      <c r="P241" t="s">
        <v>35</v>
      </c>
      <c r="Q241">
        <v>2000</v>
      </c>
      <c r="R241" t="s">
        <v>36</v>
      </c>
      <c r="S241" t="s">
        <v>2414</v>
      </c>
      <c r="T241" t="s">
        <v>2414</v>
      </c>
      <c r="U241" t="s">
        <v>2414</v>
      </c>
      <c r="V241" t="s">
        <v>2414</v>
      </c>
      <c r="W241" t="s">
        <v>2414</v>
      </c>
      <c r="X241" t="s">
        <v>2414</v>
      </c>
      <c r="Y241" t="s">
        <v>38</v>
      </c>
      <c r="Z241" t="s">
        <v>38</v>
      </c>
      <c r="AA241" t="s">
        <v>38</v>
      </c>
      <c r="AB241" t="s">
        <v>2414</v>
      </c>
      <c r="AC241" t="s">
        <v>2414</v>
      </c>
      <c r="AD241" t="s">
        <v>2414</v>
      </c>
    </row>
    <row r="242" spans="1:30" x14ac:dyDescent="0.3">
      <c r="A242" t="s">
        <v>2286</v>
      </c>
      <c r="B242">
        <v>28126988921</v>
      </c>
      <c r="C242" t="s">
        <v>1566</v>
      </c>
      <c r="D242" t="s">
        <v>2411</v>
      </c>
      <c r="E242" s="5" t="str">
        <f>Table2[[#This Row],[NAME]]</f>
        <v>PMWorks Pty Ltd</v>
      </c>
      <c r="F242" s="5" t="str">
        <f>IF(Table2[[#This Row],[Peoplesoft Supplier ID]]="REQUIRES ONBOARDING","Requires Supplier Onboarding","Ready to Use")</f>
        <v>Requires Supplier Onboarding</v>
      </c>
      <c r="G242" t="s">
        <v>1567</v>
      </c>
      <c r="H242" t="s">
        <v>1568</v>
      </c>
      <c r="I242" t="s">
        <v>1569</v>
      </c>
      <c r="J242" t="s">
        <v>1570</v>
      </c>
      <c r="K242">
        <v>410477993</v>
      </c>
      <c r="L242" t="s">
        <v>1566</v>
      </c>
      <c r="M242" t="s">
        <v>1571</v>
      </c>
      <c r="O242" t="s">
        <v>444</v>
      </c>
      <c r="P242" t="s">
        <v>35</v>
      </c>
      <c r="Q242">
        <v>2126</v>
      </c>
      <c r="R242" t="s">
        <v>36</v>
      </c>
      <c r="S242" t="s">
        <v>2414</v>
      </c>
      <c r="T242" t="s">
        <v>2414</v>
      </c>
      <c r="U242" t="s">
        <v>2414</v>
      </c>
      <c r="V242" t="s">
        <v>2414</v>
      </c>
      <c r="W242" t="s">
        <v>2414</v>
      </c>
      <c r="X242" t="s">
        <v>2414</v>
      </c>
      <c r="Y242" t="s">
        <v>2414</v>
      </c>
      <c r="Z242" t="s">
        <v>38</v>
      </c>
      <c r="AA242" t="s">
        <v>2414</v>
      </c>
      <c r="AB242" t="s">
        <v>2414</v>
      </c>
      <c r="AC242" t="s">
        <v>2414</v>
      </c>
      <c r="AD242" t="s">
        <v>2414</v>
      </c>
    </row>
    <row r="243" spans="1:30" x14ac:dyDescent="0.3">
      <c r="A243" t="s">
        <v>2286</v>
      </c>
      <c r="B243">
        <v>13099458590</v>
      </c>
      <c r="C243" t="s">
        <v>1572</v>
      </c>
      <c r="D243" t="s">
        <v>2411</v>
      </c>
      <c r="E243" s="5" t="str">
        <f>Table2[[#This Row],[NAME]]</f>
        <v>NEWADA PTY LTD</v>
      </c>
      <c r="F243" s="5" t="str">
        <f>IF(Table2[[#This Row],[Peoplesoft Supplier ID]]="REQUIRES ONBOARDING","Requires Supplier Onboarding","Ready to Use")</f>
        <v>Requires Supplier Onboarding</v>
      </c>
      <c r="G243" t="s">
        <v>675</v>
      </c>
      <c r="H243" t="s">
        <v>1573</v>
      </c>
      <c r="I243" t="s">
        <v>115</v>
      </c>
      <c r="J243" t="s">
        <v>1574</v>
      </c>
      <c r="K243">
        <v>265814600</v>
      </c>
      <c r="L243" t="s">
        <v>1575</v>
      </c>
      <c r="O243" t="s">
        <v>1576</v>
      </c>
      <c r="P243" t="s">
        <v>35</v>
      </c>
      <c r="Q243">
        <v>2444</v>
      </c>
      <c r="R243" t="s">
        <v>36</v>
      </c>
      <c r="S243" t="s">
        <v>38</v>
      </c>
      <c r="T243" t="s">
        <v>2414</v>
      </c>
      <c r="U243" t="s">
        <v>2414</v>
      </c>
      <c r="V243" t="s">
        <v>38</v>
      </c>
      <c r="W243" t="s">
        <v>2414</v>
      </c>
      <c r="X243" t="s">
        <v>2414</v>
      </c>
      <c r="Y243" t="s">
        <v>2414</v>
      </c>
      <c r="Z243" t="s">
        <v>2414</v>
      </c>
      <c r="AA243" t="s">
        <v>2414</v>
      </c>
      <c r="AB243" t="s">
        <v>2414</v>
      </c>
      <c r="AC243" t="s">
        <v>2414</v>
      </c>
      <c r="AD243" t="s">
        <v>2414</v>
      </c>
    </row>
    <row r="244" spans="1:30" x14ac:dyDescent="0.3">
      <c r="A244" t="s">
        <v>2286</v>
      </c>
      <c r="B244">
        <v>55137432270</v>
      </c>
      <c r="C244" t="s">
        <v>1577</v>
      </c>
      <c r="D244" t="s">
        <v>2411</v>
      </c>
      <c r="E244" s="5" t="str">
        <f>Table2[[#This Row],[NAME]]</f>
        <v>Recruit Now Pty Ltd</v>
      </c>
      <c r="F244" s="5" t="str">
        <f>IF(Table2[[#This Row],[Peoplesoft Supplier ID]]="REQUIRES ONBOARDING","Requires Supplier Onboarding","Ready to Use")</f>
        <v>Requires Supplier Onboarding</v>
      </c>
      <c r="G244" t="s">
        <v>1578</v>
      </c>
      <c r="H244" t="s">
        <v>1579</v>
      </c>
      <c r="I244" t="s">
        <v>115</v>
      </c>
      <c r="J244" t="s">
        <v>1580</v>
      </c>
      <c r="K244">
        <v>249614600</v>
      </c>
      <c r="L244" t="s">
        <v>1581</v>
      </c>
      <c r="N244" t="s">
        <v>1582</v>
      </c>
      <c r="O244" t="s">
        <v>1583</v>
      </c>
      <c r="P244" t="s">
        <v>35</v>
      </c>
      <c r="Q244">
        <v>2293</v>
      </c>
      <c r="R244" t="s">
        <v>36</v>
      </c>
      <c r="S244" t="s">
        <v>38</v>
      </c>
      <c r="T244" t="s">
        <v>2414</v>
      </c>
      <c r="U244" t="s">
        <v>2414</v>
      </c>
      <c r="V244" t="s">
        <v>38</v>
      </c>
      <c r="W244" t="s">
        <v>2414</v>
      </c>
      <c r="X244" t="s">
        <v>2414</v>
      </c>
      <c r="Y244" t="s">
        <v>2414</v>
      </c>
      <c r="Z244" t="s">
        <v>2414</v>
      </c>
      <c r="AA244" t="s">
        <v>2414</v>
      </c>
      <c r="AB244" t="s">
        <v>2414</v>
      </c>
      <c r="AC244" t="s">
        <v>2414</v>
      </c>
      <c r="AD244" t="s">
        <v>2414</v>
      </c>
    </row>
    <row r="245" spans="1:30" x14ac:dyDescent="0.3">
      <c r="A245" t="s">
        <v>2286</v>
      </c>
      <c r="B245">
        <v>69142772290</v>
      </c>
      <c r="C245" t="s">
        <v>1584</v>
      </c>
      <c r="D245" t="s">
        <v>2411</v>
      </c>
      <c r="E245" s="5" t="str">
        <f>Table2[[#This Row],[NAME]]</f>
        <v>TALENT WEB RECRUITMENT PTY LIMITED</v>
      </c>
      <c r="F245" s="5" t="str">
        <f>IF(Table2[[#This Row],[Peoplesoft Supplier ID]]="REQUIRES ONBOARDING","Requires Supplier Onboarding","Ready to Use")</f>
        <v>Requires Supplier Onboarding</v>
      </c>
      <c r="G245" t="s">
        <v>1585</v>
      </c>
      <c r="H245" t="s">
        <v>1586</v>
      </c>
      <c r="I245" t="s">
        <v>85</v>
      </c>
      <c r="J245" t="s">
        <v>1587</v>
      </c>
      <c r="K245" t="s">
        <v>1588</v>
      </c>
      <c r="L245" t="s">
        <v>1589</v>
      </c>
      <c r="O245" t="s">
        <v>104</v>
      </c>
      <c r="P245" t="s">
        <v>35</v>
      </c>
      <c r="Q245">
        <v>2000</v>
      </c>
      <c r="R245" t="s">
        <v>36</v>
      </c>
      <c r="S245" t="s">
        <v>38</v>
      </c>
      <c r="T245" t="s">
        <v>38</v>
      </c>
      <c r="U245" t="s">
        <v>38</v>
      </c>
      <c r="V245" t="s">
        <v>2414</v>
      </c>
      <c r="W245" t="s">
        <v>2414</v>
      </c>
      <c r="X245" t="s">
        <v>38</v>
      </c>
      <c r="Y245" t="s">
        <v>38</v>
      </c>
      <c r="Z245" t="s">
        <v>38</v>
      </c>
      <c r="AA245" t="s">
        <v>38</v>
      </c>
      <c r="AB245" t="s">
        <v>38</v>
      </c>
      <c r="AC245" t="s">
        <v>2414</v>
      </c>
      <c r="AD245" t="s">
        <v>2414</v>
      </c>
    </row>
    <row r="246" spans="1:30" x14ac:dyDescent="0.3">
      <c r="A246" t="s">
        <v>2286</v>
      </c>
      <c r="B246">
        <v>56110801440</v>
      </c>
      <c r="C246" t="s">
        <v>1590</v>
      </c>
      <c r="D246" t="s">
        <v>2411</v>
      </c>
      <c r="E246" s="5" t="str">
        <f>Table2[[#This Row],[NAME]]</f>
        <v>Metro Resources Group Pty Ltd</v>
      </c>
      <c r="F246" s="5" t="str">
        <f>IF(Table2[[#This Row],[Peoplesoft Supplier ID]]="REQUIRES ONBOARDING","Requires Supplier Onboarding","Ready to Use")</f>
        <v>Requires Supplier Onboarding</v>
      </c>
      <c r="G246" t="s">
        <v>311</v>
      </c>
      <c r="H246" t="s">
        <v>1591</v>
      </c>
      <c r="I246" t="s">
        <v>85</v>
      </c>
      <c r="J246" t="s">
        <v>1592</v>
      </c>
      <c r="K246">
        <v>97733700</v>
      </c>
      <c r="L246">
        <v>66</v>
      </c>
      <c r="M246" t="s">
        <v>1593</v>
      </c>
      <c r="O246" t="s">
        <v>1594</v>
      </c>
      <c r="P246" t="s">
        <v>35</v>
      </c>
      <c r="Q246">
        <v>2214</v>
      </c>
      <c r="R246" t="s">
        <v>36</v>
      </c>
      <c r="S246" t="s">
        <v>2414</v>
      </c>
      <c r="T246" t="s">
        <v>2414</v>
      </c>
      <c r="U246" t="s">
        <v>2414</v>
      </c>
      <c r="V246" t="s">
        <v>38</v>
      </c>
      <c r="W246" t="s">
        <v>2414</v>
      </c>
      <c r="X246" t="s">
        <v>2414</v>
      </c>
      <c r="Y246" t="s">
        <v>2414</v>
      </c>
      <c r="Z246" t="s">
        <v>2414</v>
      </c>
      <c r="AA246" t="s">
        <v>2414</v>
      </c>
      <c r="AB246" t="s">
        <v>2414</v>
      </c>
      <c r="AC246" t="s">
        <v>2414</v>
      </c>
      <c r="AD246" t="s">
        <v>2414</v>
      </c>
    </row>
    <row r="247" spans="1:30" x14ac:dyDescent="0.3">
      <c r="A247" t="s">
        <v>2286</v>
      </c>
      <c r="B247">
        <v>91158696265</v>
      </c>
      <c r="C247" t="s">
        <v>1595</v>
      </c>
      <c r="D247" t="s">
        <v>2411</v>
      </c>
      <c r="E247" s="5" t="str">
        <f>Table2[[#This Row],[NAME]]</f>
        <v>THE PEOPLE EXCHANGE PTY LIMITED</v>
      </c>
      <c r="F247" s="5" t="str">
        <f>IF(Table2[[#This Row],[Peoplesoft Supplier ID]]="REQUIRES ONBOARDING","Requires Supplier Onboarding","Ready to Use")</f>
        <v>Requires Supplier Onboarding</v>
      </c>
      <c r="G247" t="s">
        <v>1596</v>
      </c>
      <c r="H247" t="s">
        <v>1597</v>
      </c>
      <c r="I247" t="s">
        <v>85</v>
      </c>
      <c r="J247" t="s">
        <v>1598</v>
      </c>
      <c r="K247">
        <v>439355679</v>
      </c>
      <c r="L247" t="s">
        <v>1599</v>
      </c>
      <c r="O247" t="s">
        <v>1600</v>
      </c>
      <c r="P247" t="s">
        <v>35</v>
      </c>
      <c r="Q247">
        <v>2230</v>
      </c>
      <c r="R247" t="s">
        <v>36</v>
      </c>
      <c r="S247" t="s">
        <v>2414</v>
      </c>
      <c r="T247" t="s">
        <v>2414</v>
      </c>
      <c r="U247" t="s">
        <v>2414</v>
      </c>
      <c r="V247" t="s">
        <v>2414</v>
      </c>
      <c r="W247" t="s">
        <v>38</v>
      </c>
      <c r="X247" t="s">
        <v>2414</v>
      </c>
      <c r="Y247" t="s">
        <v>2414</v>
      </c>
      <c r="Z247" t="s">
        <v>2414</v>
      </c>
      <c r="AA247" t="s">
        <v>2414</v>
      </c>
      <c r="AB247" t="s">
        <v>2414</v>
      </c>
      <c r="AC247" t="s">
        <v>2414</v>
      </c>
      <c r="AD247" t="s">
        <v>2414</v>
      </c>
    </row>
    <row r="248" spans="1:30" x14ac:dyDescent="0.3">
      <c r="A248" t="s">
        <v>2286</v>
      </c>
      <c r="B248">
        <v>42003176752</v>
      </c>
      <c r="C248" t="s">
        <v>1601</v>
      </c>
      <c r="D248" t="s">
        <v>2411</v>
      </c>
      <c r="E248" s="5" t="str">
        <f>Table2[[#This Row],[NAME]]</f>
        <v>Who Dares Pty Ltd</v>
      </c>
      <c r="F248" s="5" t="str">
        <f>IF(Table2[[#This Row],[Peoplesoft Supplier ID]]="REQUIRES ONBOARDING","Requires Supplier Onboarding","Ready to Use")</f>
        <v>Requires Supplier Onboarding</v>
      </c>
      <c r="G248" t="s">
        <v>1602</v>
      </c>
      <c r="H248" t="s">
        <v>1603</v>
      </c>
      <c r="I248" t="s">
        <v>1604</v>
      </c>
      <c r="J248" t="s">
        <v>1605</v>
      </c>
      <c r="K248">
        <v>295699922</v>
      </c>
      <c r="L248" t="s">
        <v>1606</v>
      </c>
      <c r="O248" t="s">
        <v>1607</v>
      </c>
      <c r="P248" t="s">
        <v>35</v>
      </c>
      <c r="Q248">
        <v>2040</v>
      </c>
      <c r="R248" t="s">
        <v>36</v>
      </c>
      <c r="S248" t="s">
        <v>2414</v>
      </c>
      <c r="T248" t="s">
        <v>2414</v>
      </c>
      <c r="U248" t="s">
        <v>2414</v>
      </c>
      <c r="V248" t="s">
        <v>2414</v>
      </c>
      <c r="W248" t="s">
        <v>2414</v>
      </c>
      <c r="X248" t="s">
        <v>2414</v>
      </c>
      <c r="Y248" t="s">
        <v>2414</v>
      </c>
      <c r="Z248" t="s">
        <v>2414</v>
      </c>
      <c r="AA248" t="s">
        <v>2414</v>
      </c>
      <c r="AB248" t="s">
        <v>2414</v>
      </c>
      <c r="AC248" t="s">
        <v>2414</v>
      </c>
      <c r="AD248" t="s">
        <v>38</v>
      </c>
    </row>
    <row r="249" spans="1:30" x14ac:dyDescent="0.3">
      <c r="A249" t="s">
        <v>2286</v>
      </c>
      <c r="B249">
        <v>75608589644</v>
      </c>
      <c r="C249" t="s">
        <v>1608</v>
      </c>
      <c r="D249" t="s">
        <v>2411</v>
      </c>
      <c r="E249" s="5" t="str">
        <f>Table2[[#This Row],[NAME]]</f>
        <v>PURE ADVISORY AUSTRALIA PTY LTD</v>
      </c>
      <c r="F249" s="5" t="str">
        <f>IF(Table2[[#This Row],[Peoplesoft Supplier ID]]="REQUIRES ONBOARDING","Requires Supplier Onboarding","Ready to Use")</f>
        <v>Requires Supplier Onboarding</v>
      </c>
      <c r="G249" t="s">
        <v>69</v>
      </c>
      <c r="H249" t="s">
        <v>1609</v>
      </c>
      <c r="I249" t="s">
        <v>85</v>
      </c>
      <c r="J249" t="s">
        <v>1610</v>
      </c>
      <c r="K249">
        <v>401243001</v>
      </c>
      <c r="L249" t="s">
        <v>1611</v>
      </c>
      <c r="O249" t="s">
        <v>67</v>
      </c>
      <c r="P249" t="s">
        <v>35</v>
      </c>
      <c r="Q249">
        <v>2000</v>
      </c>
      <c r="R249" t="s">
        <v>36</v>
      </c>
      <c r="S249" t="s">
        <v>2414</v>
      </c>
      <c r="T249" t="s">
        <v>2414</v>
      </c>
      <c r="U249" t="s">
        <v>2414</v>
      </c>
      <c r="V249" t="s">
        <v>2414</v>
      </c>
      <c r="W249" t="s">
        <v>2414</v>
      </c>
      <c r="X249" t="s">
        <v>2414</v>
      </c>
      <c r="Y249" t="s">
        <v>2414</v>
      </c>
      <c r="Z249" t="s">
        <v>2414</v>
      </c>
      <c r="AA249" t="s">
        <v>2414</v>
      </c>
      <c r="AB249" t="s">
        <v>38</v>
      </c>
      <c r="AC249" t="s">
        <v>2414</v>
      </c>
      <c r="AD249" t="s">
        <v>2414</v>
      </c>
    </row>
    <row r="250" spans="1:30" x14ac:dyDescent="0.3">
      <c r="A250" t="s">
        <v>2286</v>
      </c>
      <c r="B250">
        <v>54112308095</v>
      </c>
      <c r="C250" t="s">
        <v>1612</v>
      </c>
      <c r="D250" t="s">
        <v>2411</v>
      </c>
      <c r="E250" s="5" t="str">
        <f>Table2[[#This Row],[NAME]]</f>
        <v>KAPOS Consulting Pty Ltd</v>
      </c>
      <c r="F250" s="5" t="str">
        <f>IF(Table2[[#This Row],[Peoplesoft Supplier ID]]="REQUIRES ONBOARDING","Requires Supplier Onboarding","Ready to Use")</f>
        <v>Requires Supplier Onboarding</v>
      </c>
      <c r="G250" t="s">
        <v>922</v>
      </c>
      <c r="H250" t="s">
        <v>1613</v>
      </c>
      <c r="I250" t="s">
        <v>115</v>
      </c>
      <c r="J250" t="s">
        <v>1614</v>
      </c>
      <c r="K250">
        <v>280053459</v>
      </c>
      <c r="L250" t="s">
        <v>1615</v>
      </c>
      <c r="M250" t="s">
        <v>1616</v>
      </c>
      <c r="O250" t="s">
        <v>104</v>
      </c>
      <c r="P250" t="s">
        <v>35</v>
      </c>
      <c r="Q250">
        <v>2000</v>
      </c>
      <c r="R250" t="s">
        <v>36</v>
      </c>
      <c r="S250" t="s">
        <v>2414</v>
      </c>
      <c r="T250" t="s">
        <v>38</v>
      </c>
      <c r="U250" t="s">
        <v>2414</v>
      </c>
      <c r="V250" t="s">
        <v>2414</v>
      </c>
      <c r="W250" t="s">
        <v>2414</v>
      </c>
      <c r="X250" t="s">
        <v>2414</v>
      </c>
      <c r="Y250" t="s">
        <v>2414</v>
      </c>
      <c r="Z250" t="s">
        <v>2414</v>
      </c>
      <c r="AA250" t="s">
        <v>2414</v>
      </c>
      <c r="AB250" t="s">
        <v>2414</v>
      </c>
      <c r="AC250" t="s">
        <v>2414</v>
      </c>
      <c r="AD250" t="s">
        <v>2414</v>
      </c>
    </row>
    <row r="251" spans="1:30" x14ac:dyDescent="0.3">
      <c r="A251" t="s">
        <v>2286</v>
      </c>
      <c r="B251">
        <v>81649588269</v>
      </c>
      <c r="C251" t="s">
        <v>1617</v>
      </c>
      <c r="D251" t="s">
        <v>2411</v>
      </c>
      <c r="E251" s="5" t="str">
        <f>Table2[[#This Row],[NAME]]</f>
        <v>HAYLO PEOPLE PTY LTD</v>
      </c>
      <c r="F251" s="5" t="str">
        <f>IF(Table2[[#This Row],[Peoplesoft Supplier ID]]="REQUIRES ONBOARDING","Requires Supplier Onboarding","Ready to Use")</f>
        <v>Requires Supplier Onboarding</v>
      </c>
      <c r="G251" t="s">
        <v>452</v>
      </c>
      <c r="H251" t="s">
        <v>1255</v>
      </c>
      <c r="I251" t="s">
        <v>85</v>
      </c>
      <c r="J251" t="s">
        <v>1618</v>
      </c>
      <c r="K251" t="s">
        <v>1619</v>
      </c>
      <c r="L251" t="s">
        <v>1620</v>
      </c>
      <c r="O251" t="s">
        <v>67</v>
      </c>
      <c r="P251" t="s">
        <v>35</v>
      </c>
      <c r="Q251">
        <v>2000</v>
      </c>
      <c r="R251" t="s">
        <v>36</v>
      </c>
      <c r="S251" t="s">
        <v>38</v>
      </c>
      <c r="T251" t="s">
        <v>2414</v>
      </c>
      <c r="U251" t="s">
        <v>38</v>
      </c>
      <c r="V251" t="s">
        <v>2414</v>
      </c>
      <c r="W251" t="s">
        <v>38</v>
      </c>
      <c r="X251" t="s">
        <v>2414</v>
      </c>
      <c r="Y251" t="s">
        <v>2414</v>
      </c>
      <c r="Z251" t="s">
        <v>2414</v>
      </c>
      <c r="AA251" t="s">
        <v>2414</v>
      </c>
      <c r="AB251" t="s">
        <v>2414</v>
      </c>
      <c r="AC251" t="s">
        <v>2414</v>
      </c>
      <c r="AD251" t="s">
        <v>2414</v>
      </c>
    </row>
    <row r="252" spans="1:30" x14ac:dyDescent="0.3">
      <c r="A252" t="s">
        <v>2286</v>
      </c>
      <c r="B252">
        <v>13067280433</v>
      </c>
      <c r="C252" t="s">
        <v>1621</v>
      </c>
      <c r="D252" t="s">
        <v>2411</v>
      </c>
      <c r="E252" s="5" t="str">
        <f>Table2[[#This Row],[NAME]]</f>
        <v>SWETHA INTERNATIONAL PTY LTD</v>
      </c>
      <c r="F252" s="5" t="str">
        <f>IF(Table2[[#This Row],[Peoplesoft Supplier ID]]="REQUIRES ONBOARDING","Requires Supplier Onboarding","Ready to Use")</f>
        <v>Requires Supplier Onboarding</v>
      </c>
      <c r="G252" t="s">
        <v>1622</v>
      </c>
      <c r="H252" t="s">
        <v>1623</v>
      </c>
      <c r="I252" t="s">
        <v>85</v>
      </c>
      <c r="J252" t="s">
        <v>1624</v>
      </c>
      <c r="K252">
        <v>283229940</v>
      </c>
      <c r="L252" t="s">
        <v>1625</v>
      </c>
      <c r="M252" t="s">
        <v>1626</v>
      </c>
      <c r="O252" t="s">
        <v>613</v>
      </c>
      <c r="P252" t="s">
        <v>35</v>
      </c>
      <c r="Q252">
        <v>2134</v>
      </c>
      <c r="R252" t="s">
        <v>36</v>
      </c>
      <c r="S252" t="s">
        <v>2414</v>
      </c>
      <c r="T252" t="s">
        <v>2414</v>
      </c>
      <c r="U252" t="s">
        <v>2414</v>
      </c>
      <c r="V252" t="s">
        <v>38</v>
      </c>
      <c r="W252" t="s">
        <v>2414</v>
      </c>
      <c r="X252" t="s">
        <v>2414</v>
      </c>
      <c r="Y252" t="s">
        <v>2414</v>
      </c>
      <c r="Z252" t="s">
        <v>2414</v>
      </c>
      <c r="AA252" t="s">
        <v>2414</v>
      </c>
      <c r="AB252" t="s">
        <v>38</v>
      </c>
      <c r="AC252" t="s">
        <v>2414</v>
      </c>
      <c r="AD252" t="s">
        <v>2414</v>
      </c>
    </row>
    <row r="253" spans="1:30" x14ac:dyDescent="0.3">
      <c r="A253" t="s">
        <v>2286</v>
      </c>
      <c r="B253">
        <v>33631488965</v>
      </c>
      <c r="C253" t="s">
        <v>1627</v>
      </c>
      <c r="D253" t="s">
        <v>2411</v>
      </c>
      <c r="E253" s="5" t="str">
        <f>Table2[[#This Row],[NAME]]</f>
        <v>MAGNUS RECRUITMENT SOLUTIONS PTY LTD</v>
      </c>
      <c r="F253" s="5" t="str">
        <f>IF(Table2[[#This Row],[Peoplesoft Supplier ID]]="REQUIRES ONBOARDING","Requires Supplier Onboarding","Ready to Use")</f>
        <v>Requires Supplier Onboarding</v>
      </c>
      <c r="G253" t="s">
        <v>1628</v>
      </c>
      <c r="H253" t="s">
        <v>1629</v>
      </c>
      <c r="I253" t="s">
        <v>1630</v>
      </c>
      <c r="J253" t="s">
        <v>1631</v>
      </c>
      <c r="K253">
        <v>480199145</v>
      </c>
      <c r="L253" t="s">
        <v>1632</v>
      </c>
      <c r="O253" t="s">
        <v>271</v>
      </c>
      <c r="P253" t="s">
        <v>35</v>
      </c>
      <c r="Q253">
        <v>2150</v>
      </c>
      <c r="R253" t="s">
        <v>36</v>
      </c>
      <c r="S253" t="s">
        <v>2414</v>
      </c>
      <c r="T253" t="s">
        <v>2414</v>
      </c>
      <c r="U253" t="s">
        <v>38</v>
      </c>
      <c r="V253" t="s">
        <v>38</v>
      </c>
      <c r="W253" t="s">
        <v>2414</v>
      </c>
      <c r="X253" t="s">
        <v>2414</v>
      </c>
      <c r="Y253" t="s">
        <v>2414</v>
      </c>
      <c r="Z253" t="s">
        <v>2414</v>
      </c>
      <c r="AA253" t="s">
        <v>2414</v>
      </c>
      <c r="AB253" t="s">
        <v>38</v>
      </c>
      <c r="AC253" t="s">
        <v>38</v>
      </c>
      <c r="AD253" t="s">
        <v>2414</v>
      </c>
    </row>
    <row r="254" spans="1:30" x14ac:dyDescent="0.3">
      <c r="A254" t="s">
        <v>2286</v>
      </c>
      <c r="B254">
        <v>33129616119</v>
      </c>
      <c r="C254" t="s">
        <v>1633</v>
      </c>
      <c r="D254" t="s">
        <v>2411</v>
      </c>
      <c r="E254" s="5" t="str">
        <f>Table2[[#This Row],[NAME]]</f>
        <v>TALENTPOOL RECRUITMENT PTY. LTD.</v>
      </c>
      <c r="F254" s="5" t="str">
        <f>IF(Table2[[#This Row],[Peoplesoft Supplier ID]]="REQUIRES ONBOARDING","Requires Supplier Onboarding","Ready to Use")</f>
        <v>Requires Supplier Onboarding</v>
      </c>
      <c r="G254" t="s">
        <v>660</v>
      </c>
      <c r="H254" t="s">
        <v>1634</v>
      </c>
      <c r="I254" t="s">
        <v>1635</v>
      </c>
      <c r="J254" t="s">
        <v>1636</v>
      </c>
      <c r="K254">
        <v>404971161</v>
      </c>
      <c r="L254" t="s">
        <v>1637</v>
      </c>
      <c r="O254" t="s">
        <v>1638</v>
      </c>
      <c r="P254" t="s">
        <v>35</v>
      </c>
      <c r="Q254">
        <v>2031</v>
      </c>
      <c r="R254" t="s">
        <v>36</v>
      </c>
      <c r="S254" t="s">
        <v>2414</v>
      </c>
      <c r="T254" t="s">
        <v>2414</v>
      </c>
      <c r="U254" t="s">
        <v>2414</v>
      </c>
      <c r="V254" t="s">
        <v>2414</v>
      </c>
      <c r="W254" t="s">
        <v>2414</v>
      </c>
      <c r="X254" t="s">
        <v>2414</v>
      </c>
      <c r="Y254" t="s">
        <v>2414</v>
      </c>
      <c r="Z254" t="s">
        <v>2414</v>
      </c>
      <c r="AA254" t="s">
        <v>38</v>
      </c>
      <c r="AB254" t="s">
        <v>2414</v>
      </c>
      <c r="AC254" t="s">
        <v>2414</v>
      </c>
      <c r="AD254" t="s">
        <v>2414</v>
      </c>
    </row>
    <row r="255" spans="1:30" x14ac:dyDescent="0.3">
      <c r="A255" t="s">
        <v>2286</v>
      </c>
      <c r="B255">
        <v>87129502567</v>
      </c>
      <c r="C255" t="s">
        <v>1639</v>
      </c>
      <c r="D255" t="s">
        <v>2411</v>
      </c>
      <c r="E255" s="5" t="str">
        <f>Table2[[#This Row],[NAME]]</f>
        <v>GRAYMORR CONSULTING PTY LTD</v>
      </c>
      <c r="F255" s="5" t="str">
        <f>IF(Table2[[#This Row],[Peoplesoft Supplier ID]]="REQUIRES ONBOARDING","Requires Supplier Onboarding","Ready to Use")</f>
        <v>Requires Supplier Onboarding</v>
      </c>
      <c r="G255" t="s">
        <v>1640</v>
      </c>
      <c r="H255" t="s">
        <v>1017</v>
      </c>
      <c r="I255" t="s">
        <v>85</v>
      </c>
      <c r="J255" t="s">
        <v>1641</v>
      </c>
      <c r="K255">
        <v>420760080</v>
      </c>
      <c r="L255">
        <v>48</v>
      </c>
      <c r="M255" t="s">
        <v>1642</v>
      </c>
      <c r="O255" t="s">
        <v>1643</v>
      </c>
      <c r="P255" t="s">
        <v>35</v>
      </c>
      <c r="Q255">
        <v>2536</v>
      </c>
      <c r="R255" t="s">
        <v>36</v>
      </c>
      <c r="S255" t="s">
        <v>2414</v>
      </c>
      <c r="T255" t="s">
        <v>2414</v>
      </c>
      <c r="U255" t="s">
        <v>2414</v>
      </c>
      <c r="V255" t="s">
        <v>2414</v>
      </c>
      <c r="W255" t="s">
        <v>2414</v>
      </c>
      <c r="X255" t="s">
        <v>2414</v>
      </c>
      <c r="Y255" t="s">
        <v>2414</v>
      </c>
      <c r="Z255" t="s">
        <v>38</v>
      </c>
      <c r="AA255" t="s">
        <v>2414</v>
      </c>
      <c r="AB255" t="s">
        <v>2414</v>
      </c>
      <c r="AC255" t="s">
        <v>2414</v>
      </c>
      <c r="AD255" t="s">
        <v>2414</v>
      </c>
    </row>
    <row r="256" spans="1:30" x14ac:dyDescent="0.3">
      <c r="A256" t="s">
        <v>2286</v>
      </c>
      <c r="B256">
        <v>60131836434</v>
      </c>
      <c r="C256" t="s">
        <v>1644</v>
      </c>
      <c r="D256" t="s">
        <v>2411</v>
      </c>
      <c r="E256" s="5" t="str">
        <f>Table2[[#This Row],[NAME]]</f>
        <v>EXPRESS NURSING AGENCY PTY LTD</v>
      </c>
      <c r="F256" s="5" t="str">
        <f>IF(Table2[[#This Row],[Peoplesoft Supplier ID]]="REQUIRES ONBOARDING","Requires Supplier Onboarding","Ready to Use")</f>
        <v>Requires Supplier Onboarding</v>
      </c>
      <c r="G256" t="s">
        <v>1645</v>
      </c>
      <c r="H256" t="s">
        <v>1646</v>
      </c>
      <c r="I256" t="s">
        <v>108</v>
      </c>
      <c r="J256" t="s">
        <v>1647</v>
      </c>
      <c r="K256" t="s">
        <v>1648</v>
      </c>
      <c r="L256" t="s">
        <v>1649</v>
      </c>
      <c r="O256" t="s">
        <v>1650</v>
      </c>
      <c r="P256" t="s">
        <v>35</v>
      </c>
      <c r="Q256">
        <v>2153</v>
      </c>
      <c r="R256" t="s">
        <v>36</v>
      </c>
      <c r="S256" t="s">
        <v>2414</v>
      </c>
      <c r="T256" t="s">
        <v>2414</v>
      </c>
      <c r="U256" t="s">
        <v>2414</v>
      </c>
      <c r="V256" t="s">
        <v>2414</v>
      </c>
      <c r="W256" t="s">
        <v>2414</v>
      </c>
      <c r="X256" t="s">
        <v>2414</v>
      </c>
      <c r="Y256" t="s">
        <v>2414</v>
      </c>
      <c r="Z256" t="s">
        <v>2414</v>
      </c>
      <c r="AA256" t="s">
        <v>2414</v>
      </c>
      <c r="AB256" t="s">
        <v>2414</v>
      </c>
      <c r="AC256" t="s">
        <v>2414</v>
      </c>
      <c r="AD256" t="s">
        <v>38</v>
      </c>
    </row>
    <row r="257" spans="1:30" x14ac:dyDescent="0.3">
      <c r="A257" t="s">
        <v>2286</v>
      </c>
      <c r="B257">
        <v>67103371802</v>
      </c>
      <c r="C257" t="s">
        <v>1651</v>
      </c>
      <c r="D257" t="s">
        <v>2411</v>
      </c>
      <c r="E257" s="5" t="str">
        <f>Table2[[#This Row],[NAME]]</f>
        <v>People One Pty Limited</v>
      </c>
      <c r="F257" s="5" t="str">
        <f>IF(Table2[[#This Row],[Peoplesoft Supplier ID]]="REQUIRES ONBOARDING","Requires Supplier Onboarding","Ready to Use")</f>
        <v>Requires Supplier Onboarding</v>
      </c>
      <c r="G257" t="s">
        <v>1652</v>
      </c>
      <c r="H257" t="s">
        <v>1653</v>
      </c>
      <c r="I257" t="s">
        <v>85</v>
      </c>
      <c r="J257" t="s">
        <v>1654</v>
      </c>
      <c r="K257">
        <v>438398327</v>
      </c>
      <c r="L257" t="s">
        <v>1655</v>
      </c>
      <c r="M257" t="s">
        <v>1656</v>
      </c>
      <c r="N257" t="s">
        <v>67</v>
      </c>
      <c r="O257" t="s">
        <v>67</v>
      </c>
      <c r="P257" t="s">
        <v>35</v>
      </c>
      <c r="Q257">
        <v>2000</v>
      </c>
      <c r="R257" t="s">
        <v>36</v>
      </c>
      <c r="S257" t="s">
        <v>2414</v>
      </c>
      <c r="T257" t="s">
        <v>38</v>
      </c>
      <c r="U257" t="s">
        <v>2414</v>
      </c>
      <c r="V257" t="s">
        <v>2414</v>
      </c>
      <c r="W257" t="s">
        <v>2414</v>
      </c>
      <c r="X257" t="s">
        <v>2414</v>
      </c>
      <c r="Y257" t="s">
        <v>2414</v>
      </c>
      <c r="Z257" t="s">
        <v>38</v>
      </c>
      <c r="AA257" t="s">
        <v>2414</v>
      </c>
      <c r="AB257" t="s">
        <v>2414</v>
      </c>
      <c r="AC257" t="s">
        <v>2414</v>
      </c>
      <c r="AD257" t="s">
        <v>2414</v>
      </c>
    </row>
    <row r="258" spans="1:30" x14ac:dyDescent="0.3">
      <c r="A258" t="s">
        <v>2286</v>
      </c>
      <c r="B258">
        <v>35004609616</v>
      </c>
      <c r="C258" t="s">
        <v>1657</v>
      </c>
      <c r="D258" t="s">
        <v>2411</v>
      </c>
      <c r="E258" s="5" t="str">
        <f>Table2[[#This Row],[NAME]]</f>
        <v>PAXUS AUSTRALIA PTY LIMITED</v>
      </c>
      <c r="F258" s="5" t="str">
        <f>IF(Table2[[#This Row],[Peoplesoft Supplier ID]]="REQUIRES ONBOARDING","Requires Supplier Onboarding","Ready to Use")</f>
        <v>Requires Supplier Onboarding</v>
      </c>
      <c r="G258" t="s">
        <v>1658</v>
      </c>
      <c r="H258" t="s">
        <v>1659</v>
      </c>
      <c r="I258" t="s">
        <v>1660</v>
      </c>
      <c r="J258" t="s">
        <v>1661</v>
      </c>
      <c r="K258">
        <v>448982858</v>
      </c>
      <c r="L258" t="s">
        <v>1662</v>
      </c>
      <c r="M258" t="s">
        <v>1663</v>
      </c>
      <c r="O258" t="s">
        <v>67</v>
      </c>
      <c r="P258" t="s">
        <v>35</v>
      </c>
      <c r="Q258">
        <v>2000</v>
      </c>
      <c r="R258" t="s">
        <v>36</v>
      </c>
      <c r="S258" t="s">
        <v>38</v>
      </c>
      <c r="T258" t="s">
        <v>38</v>
      </c>
      <c r="U258" t="s">
        <v>38</v>
      </c>
      <c r="V258" t="s">
        <v>2414</v>
      </c>
      <c r="W258" t="s">
        <v>38</v>
      </c>
      <c r="X258" t="s">
        <v>2414</v>
      </c>
      <c r="Y258" t="s">
        <v>38</v>
      </c>
      <c r="Z258" t="s">
        <v>38</v>
      </c>
      <c r="AA258" t="s">
        <v>38</v>
      </c>
      <c r="AB258" t="s">
        <v>2414</v>
      </c>
      <c r="AC258" t="s">
        <v>2414</v>
      </c>
      <c r="AD258" t="s">
        <v>2414</v>
      </c>
    </row>
    <row r="259" spans="1:30" x14ac:dyDescent="0.3">
      <c r="A259" t="s">
        <v>2286</v>
      </c>
      <c r="B259">
        <v>69153932097</v>
      </c>
      <c r="C259" t="s">
        <v>1664</v>
      </c>
      <c r="D259" t="s">
        <v>2411</v>
      </c>
      <c r="E259" s="5" t="str">
        <f>Table2[[#This Row],[NAME]]</f>
        <v>Tritusa Pty Ltd</v>
      </c>
      <c r="F259" s="5" t="str">
        <f>IF(Table2[[#This Row],[Peoplesoft Supplier ID]]="REQUIRES ONBOARDING","Requires Supplier Onboarding","Ready to Use")</f>
        <v>Requires Supplier Onboarding</v>
      </c>
      <c r="G259" t="s">
        <v>1665</v>
      </c>
      <c r="H259" t="s">
        <v>1666</v>
      </c>
      <c r="I259" t="s">
        <v>1630</v>
      </c>
      <c r="J259" t="s">
        <v>1667</v>
      </c>
      <c r="K259">
        <v>272331533</v>
      </c>
      <c r="L259" t="s">
        <v>1668</v>
      </c>
      <c r="O259" t="s">
        <v>67</v>
      </c>
      <c r="P259" t="s">
        <v>35</v>
      </c>
      <c r="Q259">
        <v>2000</v>
      </c>
      <c r="R259" t="s">
        <v>36</v>
      </c>
      <c r="S259" t="s">
        <v>2414</v>
      </c>
      <c r="T259" t="s">
        <v>2414</v>
      </c>
      <c r="U259" t="s">
        <v>2414</v>
      </c>
      <c r="V259" t="s">
        <v>2414</v>
      </c>
      <c r="W259" t="s">
        <v>2414</v>
      </c>
      <c r="X259" t="s">
        <v>2414</v>
      </c>
      <c r="Y259" t="s">
        <v>2414</v>
      </c>
      <c r="Z259" t="s">
        <v>38</v>
      </c>
      <c r="AA259" t="s">
        <v>38</v>
      </c>
      <c r="AB259" t="s">
        <v>2414</v>
      </c>
      <c r="AC259" t="s">
        <v>2414</v>
      </c>
      <c r="AD259" t="s">
        <v>2414</v>
      </c>
    </row>
    <row r="260" spans="1:30" x14ac:dyDescent="0.3">
      <c r="A260" t="s">
        <v>2286</v>
      </c>
      <c r="B260">
        <v>22133366300</v>
      </c>
      <c r="C260" t="s">
        <v>1669</v>
      </c>
      <c r="D260" t="s">
        <v>2411</v>
      </c>
      <c r="E260" s="5" t="str">
        <f>Table2[[#This Row],[NAME]]</f>
        <v>SAFETY AUSTRALIA GROUP PTY LIMITED</v>
      </c>
      <c r="F260" s="5" t="str">
        <f>IF(Table2[[#This Row],[Peoplesoft Supplier ID]]="REQUIRES ONBOARDING","Requires Supplier Onboarding","Ready to Use")</f>
        <v>Requires Supplier Onboarding</v>
      </c>
      <c r="G260" t="s">
        <v>1670</v>
      </c>
      <c r="H260" t="s">
        <v>1671</v>
      </c>
      <c r="I260" t="s">
        <v>1672</v>
      </c>
      <c r="J260" t="s">
        <v>1673</v>
      </c>
      <c r="K260">
        <v>1300585128</v>
      </c>
      <c r="L260" t="s">
        <v>1674</v>
      </c>
      <c r="O260" t="s">
        <v>67</v>
      </c>
      <c r="P260" t="s">
        <v>35</v>
      </c>
      <c r="Q260">
        <v>2000</v>
      </c>
      <c r="R260" t="s">
        <v>36</v>
      </c>
      <c r="S260" t="s">
        <v>2414</v>
      </c>
      <c r="T260" t="s">
        <v>2414</v>
      </c>
      <c r="U260" t="s">
        <v>2414</v>
      </c>
      <c r="V260" t="s">
        <v>2414</v>
      </c>
      <c r="W260" t="s">
        <v>38</v>
      </c>
      <c r="X260" t="s">
        <v>2414</v>
      </c>
      <c r="Y260" t="s">
        <v>2414</v>
      </c>
      <c r="Z260" t="s">
        <v>2414</v>
      </c>
      <c r="AA260" t="s">
        <v>2414</v>
      </c>
      <c r="AB260" t="s">
        <v>2414</v>
      </c>
      <c r="AC260" t="s">
        <v>2414</v>
      </c>
      <c r="AD260" t="s">
        <v>38</v>
      </c>
    </row>
    <row r="261" spans="1:30" x14ac:dyDescent="0.3">
      <c r="A261" t="s">
        <v>2286</v>
      </c>
      <c r="B261">
        <v>51617967290</v>
      </c>
      <c r="C261" t="s">
        <v>1675</v>
      </c>
      <c r="D261" t="s">
        <v>2411</v>
      </c>
      <c r="E261" s="5" t="str">
        <f>Table2[[#This Row],[NAME]]</f>
        <v>ASSISTANT SYDNEY PTY LTD</v>
      </c>
      <c r="F261" s="5" t="str">
        <f>IF(Table2[[#This Row],[Peoplesoft Supplier ID]]="REQUIRES ONBOARDING","Requires Supplier Onboarding","Ready to Use")</f>
        <v>Requires Supplier Onboarding</v>
      </c>
      <c r="G261" t="s">
        <v>1676</v>
      </c>
      <c r="H261" t="s">
        <v>1677</v>
      </c>
      <c r="I261" t="s">
        <v>1678</v>
      </c>
      <c r="J261" t="s">
        <v>1679</v>
      </c>
      <c r="K261" t="s">
        <v>1680</v>
      </c>
      <c r="L261" t="s">
        <v>1681</v>
      </c>
      <c r="O261" t="s">
        <v>104</v>
      </c>
      <c r="P261" t="s">
        <v>35</v>
      </c>
      <c r="Q261">
        <v>2000</v>
      </c>
      <c r="R261" t="s">
        <v>36</v>
      </c>
      <c r="S261" t="s">
        <v>38</v>
      </c>
      <c r="T261" t="s">
        <v>2414</v>
      </c>
      <c r="U261" t="s">
        <v>2414</v>
      </c>
      <c r="V261" t="s">
        <v>2414</v>
      </c>
      <c r="W261" t="s">
        <v>2414</v>
      </c>
      <c r="X261" t="s">
        <v>2414</v>
      </c>
      <c r="Y261" t="s">
        <v>2414</v>
      </c>
      <c r="Z261" t="s">
        <v>2414</v>
      </c>
      <c r="AA261" t="s">
        <v>2414</v>
      </c>
      <c r="AB261" t="s">
        <v>2414</v>
      </c>
      <c r="AC261" t="s">
        <v>2414</v>
      </c>
      <c r="AD261" t="s">
        <v>2414</v>
      </c>
    </row>
    <row r="262" spans="1:30" x14ac:dyDescent="0.3">
      <c r="A262" t="s">
        <v>2286</v>
      </c>
      <c r="B262">
        <v>21143486953</v>
      </c>
      <c r="C262" t="s">
        <v>1682</v>
      </c>
      <c r="D262" t="s">
        <v>2411</v>
      </c>
      <c r="E262" s="5" t="str">
        <f>Table2[[#This Row],[NAME]]</f>
        <v>Northbridge Recruitment</v>
      </c>
      <c r="F262" s="5" t="str">
        <f>IF(Table2[[#This Row],[Peoplesoft Supplier ID]]="REQUIRES ONBOARDING","Requires Supplier Onboarding","Ready to Use")</f>
        <v>Requires Supplier Onboarding</v>
      </c>
      <c r="G262" t="s">
        <v>1683</v>
      </c>
      <c r="H262" t="s">
        <v>1684</v>
      </c>
      <c r="I262" t="s">
        <v>122</v>
      </c>
      <c r="J262" t="s">
        <v>1685</v>
      </c>
      <c r="K262">
        <v>403320891</v>
      </c>
      <c r="L262" t="s">
        <v>1686</v>
      </c>
      <c r="O262" t="s">
        <v>67</v>
      </c>
      <c r="P262" t="s">
        <v>35</v>
      </c>
      <c r="Q262">
        <v>2000</v>
      </c>
      <c r="R262" t="s">
        <v>36</v>
      </c>
      <c r="S262" t="s">
        <v>38</v>
      </c>
      <c r="T262" t="s">
        <v>38</v>
      </c>
      <c r="U262" t="s">
        <v>38</v>
      </c>
      <c r="V262" t="s">
        <v>2414</v>
      </c>
      <c r="W262" t="s">
        <v>38</v>
      </c>
      <c r="X262" t="s">
        <v>38</v>
      </c>
      <c r="Y262" t="s">
        <v>38</v>
      </c>
      <c r="Z262" t="s">
        <v>38</v>
      </c>
      <c r="AA262" t="s">
        <v>38</v>
      </c>
      <c r="AB262" t="s">
        <v>38</v>
      </c>
      <c r="AC262" t="s">
        <v>2414</v>
      </c>
      <c r="AD262" t="s">
        <v>2414</v>
      </c>
    </row>
    <row r="263" spans="1:30" x14ac:dyDescent="0.3">
      <c r="A263" t="s">
        <v>2286</v>
      </c>
      <c r="B263">
        <v>88093901841</v>
      </c>
      <c r="C263" t="s">
        <v>1687</v>
      </c>
      <c r="D263" t="s">
        <v>2411</v>
      </c>
      <c r="E263" s="5" t="str">
        <f>Table2[[#This Row],[NAME]]</f>
        <v>TARDIS GROUP PTY LTD</v>
      </c>
      <c r="F263" s="5" t="str">
        <f>IF(Table2[[#This Row],[Peoplesoft Supplier ID]]="REQUIRES ONBOARDING","Requires Supplier Onboarding","Ready to Use")</f>
        <v>Requires Supplier Onboarding</v>
      </c>
      <c r="G263" t="s">
        <v>1688</v>
      </c>
      <c r="H263" t="s">
        <v>1689</v>
      </c>
      <c r="I263" t="s">
        <v>1690</v>
      </c>
      <c r="J263" t="s">
        <v>1691</v>
      </c>
      <c r="K263" t="s">
        <v>1692</v>
      </c>
      <c r="L263" t="s">
        <v>1693</v>
      </c>
      <c r="O263" t="s">
        <v>1051</v>
      </c>
      <c r="P263" t="s">
        <v>35</v>
      </c>
      <c r="Q263">
        <v>2000</v>
      </c>
      <c r="R263" t="s">
        <v>36</v>
      </c>
      <c r="S263" t="s">
        <v>2414</v>
      </c>
      <c r="T263" t="s">
        <v>2414</v>
      </c>
      <c r="U263" t="s">
        <v>2414</v>
      </c>
      <c r="V263" t="s">
        <v>2414</v>
      </c>
      <c r="W263" t="s">
        <v>2414</v>
      </c>
      <c r="X263" t="s">
        <v>2414</v>
      </c>
      <c r="Y263" t="s">
        <v>2414</v>
      </c>
      <c r="Z263" t="s">
        <v>38</v>
      </c>
      <c r="AA263" t="s">
        <v>38</v>
      </c>
      <c r="AB263" t="s">
        <v>2414</v>
      </c>
      <c r="AC263" t="s">
        <v>2414</v>
      </c>
      <c r="AD263" t="s">
        <v>2414</v>
      </c>
    </row>
    <row r="264" spans="1:30" x14ac:dyDescent="0.3">
      <c r="A264" t="s">
        <v>2286</v>
      </c>
      <c r="B264">
        <v>14108342561</v>
      </c>
      <c r="C264" t="s">
        <v>1694</v>
      </c>
      <c r="D264" t="s">
        <v>2411</v>
      </c>
      <c r="E264" s="5" t="str">
        <f>Table2[[#This Row],[NAME]]</f>
        <v>AVOCADO CONSULTING PTY LTD</v>
      </c>
      <c r="F264" s="5" t="str">
        <f>IF(Table2[[#This Row],[Peoplesoft Supplier ID]]="REQUIRES ONBOARDING","Requires Supplier Onboarding","Ready to Use")</f>
        <v>Requires Supplier Onboarding</v>
      </c>
      <c r="G264" t="s">
        <v>1695</v>
      </c>
      <c r="H264" t="s">
        <v>1696</v>
      </c>
      <c r="I264" t="s">
        <v>57</v>
      </c>
      <c r="J264" t="s">
        <v>1697</v>
      </c>
      <c r="K264">
        <v>431581118</v>
      </c>
      <c r="L264" t="s">
        <v>1698</v>
      </c>
      <c r="M264" t="s">
        <v>1686</v>
      </c>
      <c r="O264" t="s">
        <v>67</v>
      </c>
      <c r="P264" t="s">
        <v>35</v>
      </c>
      <c r="Q264">
        <v>2000</v>
      </c>
      <c r="R264" t="s">
        <v>36</v>
      </c>
      <c r="S264" t="s">
        <v>2414</v>
      </c>
      <c r="T264" t="s">
        <v>2414</v>
      </c>
      <c r="U264" t="s">
        <v>2414</v>
      </c>
      <c r="V264" t="s">
        <v>2414</v>
      </c>
      <c r="W264" t="s">
        <v>2414</v>
      </c>
      <c r="X264" t="s">
        <v>2414</v>
      </c>
      <c r="Y264" t="s">
        <v>2414</v>
      </c>
      <c r="Z264" t="s">
        <v>38</v>
      </c>
      <c r="AA264" t="s">
        <v>38</v>
      </c>
      <c r="AB264" t="s">
        <v>2414</v>
      </c>
      <c r="AC264" t="s">
        <v>2414</v>
      </c>
      <c r="AD264" t="s">
        <v>2414</v>
      </c>
    </row>
    <row r="265" spans="1:30" x14ac:dyDescent="0.3">
      <c r="A265" t="s">
        <v>2286</v>
      </c>
      <c r="B265">
        <v>23098187734</v>
      </c>
      <c r="C265" t="s">
        <v>1699</v>
      </c>
      <c r="D265" t="s">
        <v>2411</v>
      </c>
      <c r="E265" s="5" t="str">
        <f>Table2[[#This Row],[NAME]]</f>
        <v>AUSTRALIS FACILITIES MANAGEMENT PTY LTD</v>
      </c>
      <c r="F265" s="5" t="str">
        <f>IF(Table2[[#This Row],[Peoplesoft Supplier ID]]="REQUIRES ONBOARDING","Requires Supplier Onboarding","Ready to Use")</f>
        <v>Requires Supplier Onboarding</v>
      </c>
      <c r="G265" t="s">
        <v>528</v>
      </c>
      <c r="H265" t="s">
        <v>1700</v>
      </c>
      <c r="I265" t="s">
        <v>115</v>
      </c>
      <c r="J265" t="s">
        <v>1701</v>
      </c>
      <c r="K265" t="s">
        <v>1702</v>
      </c>
      <c r="L265" t="s">
        <v>1703</v>
      </c>
      <c r="O265" t="s">
        <v>235</v>
      </c>
      <c r="P265" t="s">
        <v>35</v>
      </c>
      <c r="Q265">
        <v>2204</v>
      </c>
      <c r="R265" t="s">
        <v>36</v>
      </c>
      <c r="S265" t="s">
        <v>2414</v>
      </c>
      <c r="T265" t="s">
        <v>2414</v>
      </c>
      <c r="U265" t="s">
        <v>2414</v>
      </c>
      <c r="V265" t="s">
        <v>2414</v>
      </c>
      <c r="W265" t="s">
        <v>2414</v>
      </c>
      <c r="X265" t="s">
        <v>38</v>
      </c>
      <c r="Y265" t="s">
        <v>2414</v>
      </c>
      <c r="Z265" t="s">
        <v>2414</v>
      </c>
      <c r="AA265" t="s">
        <v>2414</v>
      </c>
      <c r="AB265" t="s">
        <v>2414</v>
      </c>
      <c r="AC265" t="s">
        <v>2414</v>
      </c>
      <c r="AD265" t="s">
        <v>2414</v>
      </c>
    </row>
    <row r="266" spans="1:30" x14ac:dyDescent="0.3">
      <c r="A266" t="s">
        <v>2286</v>
      </c>
      <c r="B266">
        <v>92122998743</v>
      </c>
      <c r="C266" t="s">
        <v>1704</v>
      </c>
      <c r="D266" t="s">
        <v>2411</v>
      </c>
      <c r="E266" s="5" t="str">
        <f>Table2[[#This Row],[NAME]]</f>
        <v>Jigsaw Search Pty Ltd</v>
      </c>
      <c r="F266" s="5" t="str">
        <f>IF(Table2[[#This Row],[Peoplesoft Supplier ID]]="REQUIRES ONBOARDING","Requires Supplier Onboarding","Ready to Use")</f>
        <v>Requires Supplier Onboarding</v>
      </c>
      <c r="G266" t="s">
        <v>1705</v>
      </c>
      <c r="H266" t="s">
        <v>1706</v>
      </c>
      <c r="I266" t="s">
        <v>1707</v>
      </c>
      <c r="J266" t="s">
        <v>1708</v>
      </c>
      <c r="K266" t="s">
        <v>1709</v>
      </c>
      <c r="L266" t="s">
        <v>1710</v>
      </c>
      <c r="M266" t="s">
        <v>1711</v>
      </c>
      <c r="N266" t="s">
        <v>67</v>
      </c>
      <c r="O266" t="s">
        <v>67</v>
      </c>
      <c r="P266" t="s">
        <v>35</v>
      </c>
      <c r="Q266">
        <v>2000</v>
      </c>
      <c r="R266" t="s">
        <v>36</v>
      </c>
      <c r="S266" t="s">
        <v>2414</v>
      </c>
      <c r="T266" t="s">
        <v>2414</v>
      </c>
      <c r="U266" t="s">
        <v>38</v>
      </c>
      <c r="V266" t="s">
        <v>2414</v>
      </c>
      <c r="W266" t="s">
        <v>2414</v>
      </c>
      <c r="X266" t="s">
        <v>2414</v>
      </c>
      <c r="Y266" t="s">
        <v>2414</v>
      </c>
      <c r="Z266" t="s">
        <v>2414</v>
      </c>
      <c r="AA266" t="s">
        <v>2414</v>
      </c>
      <c r="AB266" t="s">
        <v>2414</v>
      </c>
      <c r="AC266" t="s">
        <v>2414</v>
      </c>
      <c r="AD266" t="s">
        <v>2414</v>
      </c>
    </row>
    <row r="267" spans="1:30" x14ac:dyDescent="0.3">
      <c r="A267" t="s">
        <v>2286</v>
      </c>
      <c r="B267">
        <v>63119924604</v>
      </c>
      <c r="C267" t="s">
        <v>1712</v>
      </c>
      <c r="D267" t="s">
        <v>2411</v>
      </c>
      <c r="E267" s="5" t="str">
        <f>Table2[[#This Row],[NAME]]</f>
        <v>JOB CAPITAL PTY. LTD.</v>
      </c>
      <c r="F267" s="5" t="str">
        <f>IF(Table2[[#This Row],[Peoplesoft Supplier ID]]="REQUIRES ONBOARDING","Requires Supplier Onboarding","Ready to Use")</f>
        <v>Requires Supplier Onboarding</v>
      </c>
      <c r="G267" t="s">
        <v>1713</v>
      </c>
      <c r="H267" t="s">
        <v>1714</v>
      </c>
      <c r="I267" t="s">
        <v>1715</v>
      </c>
      <c r="J267" t="s">
        <v>1716</v>
      </c>
      <c r="K267">
        <v>425322505</v>
      </c>
      <c r="L267" t="s">
        <v>1717</v>
      </c>
      <c r="O267" t="s">
        <v>497</v>
      </c>
      <c r="P267" t="s">
        <v>35</v>
      </c>
      <c r="Q267">
        <v>2000</v>
      </c>
      <c r="R267" t="s">
        <v>36</v>
      </c>
      <c r="S267" t="s">
        <v>38</v>
      </c>
      <c r="T267" t="s">
        <v>2414</v>
      </c>
      <c r="U267" t="s">
        <v>38</v>
      </c>
      <c r="V267" t="s">
        <v>2414</v>
      </c>
      <c r="W267" t="s">
        <v>2414</v>
      </c>
      <c r="X267" t="s">
        <v>2414</v>
      </c>
      <c r="Y267" t="s">
        <v>2414</v>
      </c>
      <c r="Z267" t="s">
        <v>2414</v>
      </c>
      <c r="AA267" t="s">
        <v>2414</v>
      </c>
      <c r="AB267" t="s">
        <v>2414</v>
      </c>
      <c r="AC267" t="s">
        <v>2414</v>
      </c>
      <c r="AD267" t="s">
        <v>2414</v>
      </c>
    </row>
    <row r="268" spans="1:30" x14ac:dyDescent="0.3">
      <c r="A268" t="s">
        <v>2286</v>
      </c>
      <c r="B268">
        <v>61163586089</v>
      </c>
      <c r="C268" t="s">
        <v>1718</v>
      </c>
      <c r="D268" t="s">
        <v>2411</v>
      </c>
      <c r="E268" s="5" t="str">
        <f>Table2[[#This Row],[NAME]]</f>
        <v>OSBORNE RICHARDSON PTY LTD</v>
      </c>
      <c r="F268" s="5" t="str">
        <f>IF(Table2[[#This Row],[Peoplesoft Supplier ID]]="REQUIRES ONBOARDING","Requires Supplier Onboarding","Ready to Use")</f>
        <v>Requires Supplier Onboarding</v>
      </c>
      <c r="G268" t="s">
        <v>1719</v>
      </c>
      <c r="H268" t="s">
        <v>1720</v>
      </c>
      <c r="I268" t="s">
        <v>115</v>
      </c>
      <c r="J268" t="s">
        <v>1721</v>
      </c>
      <c r="K268" t="s">
        <v>1722</v>
      </c>
      <c r="L268" t="s">
        <v>1723</v>
      </c>
      <c r="M268" t="s">
        <v>958</v>
      </c>
      <c r="N268" t="s">
        <v>35</v>
      </c>
      <c r="O268" t="s">
        <v>1724</v>
      </c>
      <c r="P268" t="s">
        <v>35</v>
      </c>
      <c r="Q268">
        <v>2216</v>
      </c>
      <c r="R268" t="s">
        <v>36</v>
      </c>
      <c r="S268" t="s">
        <v>38</v>
      </c>
      <c r="T268" t="s">
        <v>38</v>
      </c>
      <c r="U268" t="s">
        <v>38</v>
      </c>
      <c r="V268" t="s">
        <v>2414</v>
      </c>
      <c r="W268" t="s">
        <v>38</v>
      </c>
      <c r="X268" t="s">
        <v>38</v>
      </c>
      <c r="Y268" t="s">
        <v>38</v>
      </c>
      <c r="Z268" t="s">
        <v>38</v>
      </c>
      <c r="AA268" t="s">
        <v>38</v>
      </c>
      <c r="AB268" t="s">
        <v>38</v>
      </c>
      <c r="AC268" t="s">
        <v>2414</v>
      </c>
      <c r="AD268" t="s">
        <v>2414</v>
      </c>
    </row>
    <row r="269" spans="1:30" x14ac:dyDescent="0.3">
      <c r="A269" t="s">
        <v>2286</v>
      </c>
      <c r="B269">
        <v>25611133969</v>
      </c>
      <c r="C269" t="s">
        <v>1725</v>
      </c>
      <c r="D269" t="s">
        <v>2411</v>
      </c>
      <c r="E269" s="5" t="str">
        <f>Table2[[#This Row],[NAME]]</f>
        <v>K2 PROFESSIONAL SERVICES PTY LIMITED</v>
      </c>
      <c r="F269" s="5" t="str">
        <f>IF(Table2[[#This Row],[Peoplesoft Supplier ID]]="REQUIRES ONBOARDING","Requires Supplier Onboarding","Ready to Use")</f>
        <v>Requires Supplier Onboarding</v>
      </c>
      <c r="G269" t="s">
        <v>1726</v>
      </c>
      <c r="H269" t="s">
        <v>1727</v>
      </c>
      <c r="I269" t="s">
        <v>384</v>
      </c>
      <c r="J269" t="s">
        <v>1728</v>
      </c>
      <c r="K269">
        <v>403195155</v>
      </c>
      <c r="L269" t="s">
        <v>1729</v>
      </c>
      <c r="M269" t="s">
        <v>1730</v>
      </c>
      <c r="O269" t="s">
        <v>104</v>
      </c>
      <c r="P269" t="s">
        <v>35</v>
      </c>
      <c r="Q269">
        <v>2000</v>
      </c>
      <c r="R269" t="s">
        <v>36</v>
      </c>
      <c r="S269" t="s">
        <v>2414</v>
      </c>
      <c r="T269" t="s">
        <v>2414</v>
      </c>
      <c r="U269" t="s">
        <v>38</v>
      </c>
      <c r="V269" t="s">
        <v>2414</v>
      </c>
      <c r="W269" t="s">
        <v>38</v>
      </c>
      <c r="X269" t="s">
        <v>2414</v>
      </c>
      <c r="Y269" t="s">
        <v>2414</v>
      </c>
      <c r="Z269" t="s">
        <v>2414</v>
      </c>
      <c r="AA269" t="s">
        <v>2414</v>
      </c>
      <c r="AB269" t="s">
        <v>2414</v>
      </c>
      <c r="AC269" t="s">
        <v>2414</v>
      </c>
      <c r="AD269" t="s">
        <v>2414</v>
      </c>
    </row>
    <row r="270" spans="1:30" x14ac:dyDescent="0.3">
      <c r="A270" t="s">
        <v>2286</v>
      </c>
      <c r="B270">
        <v>94143917364</v>
      </c>
      <c r="C270" t="s">
        <v>1731</v>
      </c>
      <c r="D270" t="s">
        <v>2411</v>
      </c>
      <c r="E270" s="5" t="str">
        <f>Table2[[#This Row],[NAME]]</f>
        <v>INSEARCH TALENT SOLUTIONS PTY LTD</v>
      </c>
      <c r="F270" s="5" t="str">
        <f>IF(Table2[[#This Row],[Peoplesoft Supplier ID]]="REQUIRES ONBOARDING","Requires Supplier Onboarding","Ready to Use")</f>
        <v>Requires Supplier Onboarding</v>
      </c>
      <c r="G270" t="s">
        <v>1732</v>
      </c>
      <c r="H270" t="s">
        <v>1733</v>
      </c>
      <c r="I270" t="s">
        <v>85</v>
      </c>
      <c r="J270" t="s">
        <v>1734</v>
      </c>
      <c r="K270">
        <v>61450944299</v>
      </c>
      <c r="L270" t="s">
        <v>1735</v>
      </c>
      <c r="O270" t="s">
        <v>104</v>
      </c>
      <c r="P270" t="s">
        <v>35</v>
      </c>
      <c r="Q270">
        <v>2001</v>
      </c>
      <c r="R270" t="s">
        <v>36</v>
      </c>
      <c r="S270" t="s">
        <v>2414</v>
      </c>
      <c r="T270" t="s">
        <v>2414</v>
      </c>
      <c r="U270" t="s">
        <v>38</v>
      </c>
      <c r="V270" t="s">
        <v>2414</v>
      </c>
      <c r="W270" t="s">
        <v>2414</v>
      </c>
      <c r="X270" t="s">
        <v>2414</v>
      </c>
      <c r="Y270" t="s">
        <v>2414</v>
      </c>
      <c r="Z270" t="s">
        <v>2414</v>
      </c>
      <c r="AA270" t="s">
        <v>2414</v>
      </c>
      <c r="AB270" t="s">
        <v>2414</v>
      </c>
      <c r="AC270" t="s">
        <v>2414</v>
      </c>
      <c r="AD270" t="s">
        <v>2414</v>
      </c>
    </row>
    <row r="271" spans="1:30" x14ac:dyDescent="0.3">
      <c r="A271" t="s">
        <v>2286</v>
      </c>
      <c r="B271">
        <v>15094099617</v>
      </c>
      <c r="C271" t="s">
        <v>1736</v>
      </c>
      <c r="D271" t="s">
        <v>2411</v>
      </c>
      <c r="E271" s="5" t="str">
        <f>Table2[[#This Row],[NAME]]</f>
        <v>Talent International (NSW) Pty Ltd</v>
      </c>
      <c r="F271" s="5" t="str">
        <f>IF(Table2[[#This Row],[Peoplesoft Supplier ID]]="REQUIRES ONBOARDING","Requires Supplier Onboarding","Ready to Use")</f>
        <v>Requires Supplier Onboarding</v>
      </c>
      <c r="G271" t="s">
        <v>1596</v>
      </c>
      <c r="H271" t="s">
        <v>1596</v>
      </c>
      <c r="I271" t="s">
        <v>1737</v>
      </c>
      <c r="J271" t="s">
        <v>1738</v>
      </c>
      <c r="K271">
        <v>401241067</v>
      </c>
      <c r="L271" t="s">
        <v>1739</v>
      </c>
      <c r="M271" t="s">
        <v>1740</v>
      </c>
      <c r="N271" t="s">
        <v>67</v>
      </c>
      <c r="O271" t="s">
        <v>67</v>
      </c>
      <c r="P271" t="s">
        <v>35</v>
      </c>
      <c r="Q271">
        <v>2000</v>
      </c>
      <c r="R271" t="s">
        <v>36</v>
      </c>
      <c r="S271" t="s">
        <v>38</v>
      </c>
      <c r="T271" t="s">
        <v>38</v>
      </c>
      <c r="U271" t="s">
        <v>38</v>
      </c>
      <c r="V271" t="s">
        <v>2414</v>
      </c>
      <c r="W271" t="s">
        <v>38</v>
      </c>
      <c r="X271" t="s">
        <v>2414</v>
      </c>
      <c r="Y271" t="s">
        <v>38</v>
      </c>
      <c r="Z271" t="s">
        <v>38</v>
      </c>
      <c r="AA271" t="s">
        <v>38</v>
      </c>
      <c r="AB271" t="s">
        <v>2414</v>
      </c>
      <c r="AC271" t="s">
        <v>2414</v>
      </c>
      <c r="AD271" t="s">
        <v>2414</v>
      </c>
    </row>
    <row r="272" spans="1:30" x14ac:dyDescent="0.3">
      <c r="A272" t="s">
        <v>2286</v>
      </c>
      <c r="B272">
        <v>44605215763</v>
      </c>
      <c r="C272" t="s">
        <v>1741</v>
      </c>
      <c r="D272" t="s">
        <v>2411</v>
      </c>
      <c r="E272" s="5" t="str">
        <f>Table2[[#This Row],[NAME]]</f>
        <v>FUSE RECRUITMENT SYDNEY PTY LTD</v>
      </c>
      <c r="F272" s="5" t="str">
        <f>IF(Table2[[#This Row],[Peoplesoft Supplier ID]]="REQUIRES ONBOARDING","Requires Supplier Onboarding","Ready to Use")</f>
        <v>Requires Supplier Onboarding</v>
      </c>
      <c r="G272" t="s">
        <v>189</v>
      </c>
      <c r="H272" t="s">
        <v>1742</v>
      </c>
      <c r="I272" t="s">
        <v>1743</v>
      </c>
      <c r="J272" t="s">
        <v>1744</v>
      </c>
      <c r="K272">
        <v>401222209</v>
      </c>
      <c r="L272" t="s">
        <v>1745</v>
      </c>
      <c r="O272" t="s">
        <v>271</v>
      </c>
      <c r="P272" t="s">
        <v>35</v>
      </c>
      <c r="Q272">
        <v>2150</v>
      </c>
      <c r="R272" t="s">
        <v>36</v>
      </c>
      <c r="S272" t="s">
        <v>38</v>
      </c>
      <c r="T272" t="s">
        <v>38</v>
      </c>
      <c r="U272" t="s">
        <v>38</v>
      </c>
      <c r="V272" t="s">
        <v>38</v>
      </c>
      <c r="W272" t="s">
        <v>38</v>
      </c>
      <c r="X272" t="s">
        <v>38</v>
      </c>
      <c r="Y272" t="s">
        <v>2414</v>
      </c>
      <c r="Z272" t="s">
        <v>38</v>
      </c>
      <c r="AA272" t="s">
        <v>2414</v>
      </c>
      <c r="AB272" t="s">
        <v>2414</v>
      </c>
      <c r="AC272" t="s">
        <v>2414</v>
      </c>
      <c r="AD272" t="s">
        <v>2414</v>
      </c>
    </row>
    <row r="273" spans="1:30" x14ac:dyDescent="0.3">
      <c r="A273" t="s">
        <v>2286</v>
      </c>
      <c r="B273">
        <v>24077064030</v>
      </c>
      <c r="C273" t="s">
        <v>1746</v>
      </c>
      <c r="D273" t="s">
        <v>2411</v>
      </c>
      <c r="E273" s="5" t="str">
        <f>Table2[[#This Row],[NAME]]</f>
        <v>Viatek Technology Pty Ltd</v>
      </c>
      <c r="F273" s="5" t="str">
        <f>IF(Table2[[#This Row],[Peoplesoft Supplier ID]]="REQUIRES ONBOARDING","Requires Supplier Onboarding","Ready to Use")</f>
        <v>Requires Supplier Onboarding</v>
      </c>
      <c r="G273" t="s">
        <v>69</v>
      </c>
      <c r="H273" t="s">
        <v>1747</v>
      </c>
      <c r="I273" t="s">
        <v>1748</v>
      </c>
      <c r="J273" t="s">
        <v>1749</v>
      </c>
      <c r="K273">
        <v>410077125</v>
      </c>
      <c r="L273" t="s">
        <v>1750</v>
      </c>
      <c r="M273" t="s">
        <v>1751</v>
      </c>
      <c r="O273" t="s">
        <v>652</v>
      </c>
      <c r="P273" t="s">
        <v>35</v>
      </c>
      <c r="Q273">
        <v>2067</v>
      </c>
      <c r="R273" t="s">
        <v>36</v>
      </c>
      <c r="S273" t="s">
        <v>2414</v>
      </c>
      <c r="T273" t="s">
        <v>2414</v>
      </c>
      <c r="U273" t="s">
        <v>2414</v>
      </c>
      <c r="V273" t="s">
        <v>2414</v>
      </c>
      <c r="W273" t="s">
        <v>2414</v>
      </c>
      <c r="X273" t="s">
        <v>2414</v>
      </c>
      <c r="Y273" t="s">
        <v>2414</v>
      </c>
      <c r="Z273" t="s">
        <v>38</v>
      </c>
      <c r="AA273" t="s">
        <v>38</v>
      </c>
      <c r="AB273" t="s">
        <v>2414</v>
      </c>
      <c r="AC273" t="s">
        <v>2414</v>
      </c>
      <c r="AD273" t="s">
        <v>2414</v>
      </c>
    </row>
    <row r="274" spans="1:30" x14ac:dyDescent="0.3">
      <c r="A274" t="s">
        <v>2286</v>
      </c>
      <c r="B274">
        <v>57613523176</v>
      </c>
      <c r="C274" t="s">
        <v>1752</v>
      </c>
      <c r="D274" t="s">
        <v>2411</v>
      </c>
      <c r="E274" s="5" t="str">
        <f>Table2[[#This Row],[NAME]]</f>
        <v>RAREKIND PEOPLE PTY LIMITED</v>
      </c>
      <c r="F274" s="5" t="str">
        <f>IF(Table2[[#This Row],[Peoplesoft Supplier ID]]="REQUIRES ONBOARDING","Requires Supplier Onboarding","Ready to Use")</f>
        <v>Requires Supplier Onboarding</v>
      </c>
      <c r="G274" t="s">
        <v>1753</v>
      </c>
      <c r="H274" t="s">
        <v>1754</v>
      </c>
      <c r="I274" t="s">
        <v>1755</v>
      </c>
      <c r="J274" t="s">
        <v>1756</v>
      </c>
      <c r="K274" t="s">
        <v>1757</v>
      </c>
      <c r="L274" t="s">
        <v>1758</v>
      </c>
      <c r="M274" t="s">
        <v>1759</v>
      </c>
      <c r="O274" t="s">
        <v>1760</v>
      </c>
      <c r="P274" t="s">
        <v>35</v>
      </c>
      <c r="Q274">
        <v>2300</v>
      </c>
      <c r="R274" t="s">
        <v>36</v>
      </c>
      <c r="S274" t="s">
        <v>38</v>
      </c>
      <c r="T274" t="s">
        <v>38</v>
      </c>
      <c r="U274" t="s">
        <v>38</v>
      </c>
      <c r="V274" t="s">
        <v>38</v>
      </c>
      <c r="W274" t="s">
        <v>38</v>
      </c>
      <c r="X274" t="s">
        <v>38</v>
      </c>
      <c r="Y274" t="s">
        <v>38</v>
      </c>
      <c r="Z274" t="s">
        <v>38</v>
      </c>
      <c r="AA274" t="s">
        <v>38</v>
      </c>
      <c r="AB274" t="s">
        <v>38</v>
      </c>
      <c r="AC274" t="s">
        <v>2414</v>
      </c>
      <c r="AD274" t="s">
        <v>2414</v>
      </c>
    </row>
    <row r="275" spans="1:30" x14ac:dyDescent="0.3">
      <c r="A275" t="s">
        <v>2286</v>
      </c>
      <c r="B275">
        <v>59142104783</v>
      </c>
      <c r="C275" t="s">
        <v>1761</v>
      </c>
      <c r="D275" t="s">
        <v>2411</v>
      </c>
      <c r="E275" s="5" t="str">
        <f>Table2[[#This Row],[NAME]]</f>
        <v>Evolve Scientific Recruitment Pty Ltd</v>
      </c>
      <c r="F275" s="5" t="str">
        <f>IF(Table2[[#This Row],[Peoplesoft Supplier ID]]="REQUIRES ONBOARDING","Requires Supplier Onboarding","Ready to Use")</f>
        <v>Requires Supplier Onboarding</v>
      </c>
      <c r="G275" t="s">
        <v>1762</v>
      </c>
      <c r="H275" t="s">
        <v>1763</v>
      </c>
      <c r="I275" t="s">
        <v>1764</v>
      </c>
      <c r="J275" t="s">
        <v>1765</v>
      </c>
      <c r="K275" t="s">
        <v>1766</v>
      </c>
      <c r="L275" t="s">
        <v>1767</v>
      </c>
      <c r="O275" t="s">
        <v>1768</v>
      </c>
      <c r="P275" t="s">
        <v>35</v>
      </c>
      <c r="Q275">
        <v>2022</v>
      </c>
      <c r="R275" t="s">
        <v>36</v>
      </c>
      <c r="S275" t="s">
        <v>2414</v>
      </c>
      <c r="T275" t="s">
        <v>2414</v>
      </c>
      <c r="U275" t="s">
        <v>2414</v>
      </c>
      <c r="V275" t="s">
        <v>2414</v>
      </c>
      <c r="W275" t="s">
        <v>38</v>
      </c>
      <c r="X275" t="s">
        <v>38</v>
      </c>
      <c r="Y275" t="s">
        <v>2414</v>
      </c>
      <c r="Z275" t="s">
        <v>2414</v>
      </c>
      <c r="AA275" t="s">
        <v>2414</v>
      </c>
      <c r="AB275" t="s">
        <v>2414</v>
      </c>
      <c r="AC275" t="s">
        <v>2414</v>
      </c>
      <c r="AD275" t="s">
        <v>2414</v>
      </c>
    </row>
    <row r="276" spans="1:30" x14ac:dyDescent="0.3">
      <c r="A276" t="s">
        <v>2286</v>
      </c>
      <c r="B276">
        <v>90008615745</v>
      </c>
      <c r="C276" t="s">
        <v>1769</v>
      </c>
      <c r="D276" t="s">
        <v>2411</v>
      </c>
      <c r="E276" s="5" t="str">
        <f>Table2[[#This Row],[NAME]]</f>
        <v>COMPAS PTY. LTD.</v>
      </c>
      <c r="F276" s="5" t="str">
        <f>IF(Table2[[#This Row],[Peoplesoft Supplier ID]]="REQUIRES ONBOARDING","Requires Supplier Onboarding","Ready to Use")</f>
        <v>Requires Supplier Onboarding</v>
      </c>
      <c r="G276" t="s">
        <v>1770</v>
      </c>
      <c r="H276" t="s">
        <v>1343</v>
      </c>
      <c r="I276" t="s">
        <v>136</v>
      </c>
      <c r="J276" t="s">
        <v>1771</v>
      </c>
      <c r="K276" t="s">
        <v>1772</v>
      </c>
      <c r="L276" t="s">
        <v>1773</v>
      </c>
      <c r="M276" t="s">
        <v>1774</v>
      </c>
      <c r="N276" t="s">
        <v>292</v>
      </c>
      <c r="O276" t="s">
        <v>1775</v>
      </c>
      <c r="P276" t="s">
        <v>35</v>
      </c>
      <c r="Q276">
        <v>2000</v>
      </c>
      <c r="R276" t="s">
        <v>36</v>
      </c>
      <c r="S276" t="s">
        <v>38</v>
      </c>
      <c r="T276" t="s">
        <v>2414</v>
      </c>
      <c r="U276" t="s">
        <v>2414</v>
      </c>
      <c r="V276" t="s">
        <v>2414</v>
      </c>
      <c r="W276" t="s">
        <v>2414</v>
      </c>
      <c r="X276" t="s">
        <v>2414</v>
      </c>
      <c r="Y276" t="s">
        <v>38</v>
      </c>
      <c r="Z276" t="s">
        <v>38</v>
      </c>
      <c r="AA276" t="s">
        <v>38</v>
      </c>
      <c r="AB276" t="s">
        <v>2414</v>
      </c>
      <c r="AC276" t="s">
        <v>2414</v>
      </c>
      <c r="AD276" t="s">
        <v>2414</v>
      </c>
    </row>
    <row r="277" spans="1:30" x14ac:dyDescent="0.3">
      <c r="A277" t="s">
        <v>2286</v>
      </c>
      <c r="B277">
        <v>40077466374</v>
      </c>
      <c r="C277" t="s">
        <v>1776</v>
      </c>
      <c r="D277" t="s">
        <v>2411</v>
      </c>
      <c r="E277" s="5" t="str">
        <f>Table2[[#This Row],[NAME]]</f>
        <v>CORPORATE RECRUITMENT SERVICES PTY. LTD.</v>
      </c>
      <c r="F277" s="5" t="str">
        <f>IF(Table2[[#This Row],[Peoplesoft Supplier ID]]="REQUIRES ONBOARDING","Requires Supplier Onboarding","Ready to Use")</f>
        <v>Requires Supplier Onboarding</v>
      </c>
      <c r="G277" t="s">
        <v>1777</v>
      </c>
      <c r="H277" t="s">
        <v>1778</v>
      </c>
      <c r="I277" t="s">
        <v>1779</v>
      </c>
      <c r="J277" t="s">
        <v>1780</v>
      </c>
      <c r="K277" t="s">
        <v>1781</v>
      </c>
      <c r="L277" t="s">
        <v>1782</v>
      </c>
      <c r="N277" t="s">
        <v>153</v>
      </c>
      <c r="O277" t="s">
        <v>153</v>
      </c>
      <c r="P277" t="s">
        <v>154</v>
      </c>
      <c r="Q277">
        <v>3205</v>
      </c>
      <c r="R277" t="s">
        <v>36</v>
      </c>
      <c r="S277" t="s">
        <v>38</v>
      </c>
      <c r="T277" t="s">
        <v>2414</v>
      </c>
      <c r="U277" t="s">
        <v>2414</v>
      </c>
      <c r="V277" t="s">
        <v>2414</v>
      </c>
      <c r="W277" t="s">
        <v>2414</v>
      </c>
      <c r="X277" t="s">
        <v>2414</v>
      </c>
      <c r="Y277" t="s">
        <v>2414</v>
      </c>
      <c r="Z277" t="s">
        <v>38</v>
      </c>
      <c r="AA277" t="s">
        <v>38</v>
      </c>
      <c r="AB277" t="s">
        <v>2414</v>
      </c>
      <c r="AC277" t="s">
        <v>2414</v>
      </c>
      <c r="AD277" t="s">
        <v>2414</v>
      </c>
    </row>
    <row r="278" spans="1:30" x14ac:dyDescent="0.3">
      <c r="A278" t="s">
        <v>2286</v>
      </c>
      <c r="B278">
        <v>82626742505</v>
      </c>
      <c r="C278" t="s">
        <v>1783</v>
      </c>
      <c r="D278" t="s">
        <v>2411</v>
      </c>
      <c r="E278" s="5" t="str">
        <f>Table2[[#This Row],[NAME]]</f>
        <v>BE RECRUITMENT GROUP PTY LTD</v>
      </c>
      <c r="F278" s="5" t="str">
        <f>IF(Table2[[#This Row],[Peoplesoft Supplier ID]]="REQUIRES ONBOARDING","Requires Supplier Onboarding","Ready to Use")</f>
        <v>Requires Supplier Onboarding</v>
      </c>
      <c r="G278" t="s">
        <v>1784</v>
      </c>
      <c r="H278" t="s">
        <v>1785</v>
      </c>
      <c r="I278" t="s">
        <v>115</v>
      </c>
      <c r="J278" t="s">
        <v>1786</v>
      </c>
      <c r="K278">
        <v>435242908</v>
      </c>
      <c r="L278" t="s">
        <v>1787</v>
      </c>
      <c r="O278" t="s">
        <v>387</v>
      </c>
      <c r="P278" t="s">
        <v>35</v>
      </c>
      <c r="Q278">
        <v>2060</v>
      </c>
      <c r="R278" t="s">
        <v>36</v>
      </c>
      <c r="S278" t="s">
        <v>38</v>
      </c>
      <c r="T278" t="s">
        <v>38</v>
      </c>
      <c r="U278" t="s">
        <v>2414</v>
      </c>
      <c r="V278" t="s">
        <v>2414</v>
      </c>
      <c r="W278" t="s">
        <v>2414</v>
      </c>
      <c r="X278" t="s">
        <v>2414</v>
      </c>
      <c r="Y278" t="s">
        <v>2414</v>
      </c>
      <c r="Z278" t="s">
        <v>2414</v>
      </c>
      <c r="AA278" t="s">
        <v>2414</v>
      </c>
      <c r="AB278" t="s">
        <v>2414</v>
      </c>
      <c r="AC278" t="s">
        <v>2414</v>
      </c>
      <c r="AD278" t="s">
        <v>38</v>
      </c>
    </row>
    <row r="279" spans="1:30" x14ac:dyDescent="0.3">
      <c r="A279" t="s">
        <v>2286</v>
      </c>
      <c r="B279">
        <v>60103121464</v>
      </c>
      <c r="C279" t="s">
        <v>1788</v>
      </c>
      <c r="D279" t="s">
        <v>2411</v>
      </c>
      <c r="E279" s="5" t="str">
        <f>Table2[[#This Row],[NAME]]</f>
        <v>Aurec Pty Ltd</v>
      </c>
      <c r="F279" s="5" t="str">
        <f>IF(Table2[[#This Row],[Peoplesoft Supplier ID]]="REQUIRES ONBOARDING","Requires Supplier Onboarding","Ready to Use")</f>
        <v>Requires Supplier Onboarding</v>
      </c>
      <c r="G279" t="s">
        <v>62</v>
      </c>
      <c r="H279" t="s">
        <v>1789</v>
      </c>
      <c r="I279" t="s">
        <v>1137</v>
      </c>
      <c r="J279" t="s">
        <v>1790</v>
      </c>
      <c r="K279">
        <v>282481872</v>
      </c>
      <c r="L279" t="s">
        <v>67</v>
      </c>
      <c r="M279" t="s">
        <v>1791</v>
      </c>
      <c r="N279" t="s">
        <v>721</v>
      </c>
      <c r="O279" t="s">
        <v>67</v>
      </c>
      <c r="P279" t="s">
        <v>35</v>
      </c>
      <c r="Q279">
        <v>2000</v>
      </c>
      <c r="R279" t="s">
        <v>36</v>
      </c>
      <c r="S279" t="s">
        <v>2414</v>
      </c>
      <c r="T279" t="s">
        <v>2414</v>
      </c>
      <c r="U279" t="s">
        <v>38</v>
      </c>
      <c r="V279" t="s">
        <v>2414</v>
      </c>
      <c r="W279" t="s">
        <v>2414</v>
      </c>
      <c r="X279" t="s">
        <v>2414</v>
      </c>
      <c r="Y279" t="s">
        <v>38</v>
      </c>
      <c r="Z279" t="s">
        <v>38</v>
      </c>
      <c r="AA279" t="s">
        <v>38</v>
      </c>
      <c r="AB279" t="s">
        <v>2414</v>
      </c>
      <c r="AC279" t="s">
        <v>2414</v>
      </c>
      <c r="AD279" t="s">
        <v>2414</v>
      </c>
    </row>
    <row r="280" spans="1:30" x14ac:dyDescent="0.3">
      <c r="A280" t="s">
        <v>2286</v>
      </c>
      <c r="B280">
        <v>28080275378</v>
      </c>
      <c r="C280" t="s">
        <v>1792</v>
      </c>
      <c r="D280" t="s">
        <v>2411</v>
      </c>
      <c r="E280" s="5" t="str">
        <f>Table2[[#This Row],[NAME]]</f>
        <v>RANDSTAD PTY LIMITED</v>
      </c>
      <c r="F280" s="5" t="str">
        <f>IF(Table2[[#This Row],[Peoplesoft Supplier ID]]="REQUIRES ONBOARDING","Requires Supplier Onboarding","Ready to Use")</f>
        <v>Requires Supplier Onboarding</v>
      </c>
      <c r="G280" t="s">
        <v>1793</v>
      </c>
      <c r="H280" t="s">
        <v>1794</v>
      </c>
      <c r="I280" t="s">
        <v>1795</v>
      </c>
      <c r="J280" t="s">
        <v>1796</v>
      </c>
      <c r="K280" t="s">
        <v>1797</v>
      </c>
      <c r="L280" t="s">
        <v>1798</v>
      </c>
      <c r="N280" t="s">
        <v>67</v>
      </c>
      <c r="O280" t="s">
        <v>67</v>
      </c>
      <c r="P280" t="s">
        <v>35</v>
      </c>
      <c r="Q280">
        <v>2000</v>
      </c>
      <c r="R280" t="s">
        <v>36</v>
      </c>
      <c r="S280" t="s">
        <v>38</v>
      </c>
      <c r="T280" t="s">
        <v>38</v>
      </c>
      <c r="U280" t="s">
        <v>38</v>
      </c>
      <c r="V280" t="s">
        <v>38</v>
      </c>
      <c r="W280" t="s">
        <v>38</v>
      </c>
      <c r="X280" t="s">
        <v>38</v>
      </c>
      <c r="Y280" t="s">
        <v>38</v>
      </c>
      <c r="Z280" t="s">
        <v>38</v>
      </c>
      <c r="AA280" t="s">
        <v>38</v>
      </c>
      <c r="AB280" t="s">
        <v>38</v>
      </c>
      <c r="AC280" t="s">
        <v>2414</v>
      </c>
      <c r="AD280" t="s">
        <v>38</v>
      </c>
    </row>
    <row r="281" spans="1:30" x14ac:dyDescent="0.3">
      <c r="A281" t="s">
        <v>2286</v>
      </c>
      <c r="B281">
        <v>63070181672</v>
      </c>
      <c r="C281" t="s">
        <v>1799</v>
      </c>
      <c r="D281" t="s">
        <v>2411</v>
      </c>
      <c r="E281" s="5" t="str">
        <f>Table2[[#This Row],[NAME]]</f>
        <v>ASCENDING TREE SERVICES PTY. LIMITED</v>
      </c>
      <c r="F281" s="5" t="str">
        <f>IF(Table2[[#This Row],[Peoplesoft Supplier ID]]="REQUIRES ONBOARDING","Requires Supplier Onboarding","Ready to Use")</f>
        <v>Requires Supplier Onboarding</v>
      </c>
      <c r="G281" t="s">
        <v>1800</v>
      </c>
      <c r="H281" t="s">
        <v>1801</v>
      </c>
      <c r="I281" t="s">
        <v>1802</v>
      </c>
      <c r="J281" t="s">
        <v>1803</v>
      </c>
      <c r="K281">
        <v>246545100</v>
      </c>
      <c r="L281" t="s">
        <v>1804</v>
      </c>
      <c r="O281" t="s">
        <v>1805</v>
      </c>
      <c r="P281" t="s">
        <v>35</v>
      </c>
      <c r="Q281">
        <v>2570</v>
      </c>
      <c r="R281" t="s">
        <v>36</v>
      </c>
      <c r="S281" t="s">
        <v>2414</v>
      </c>
      <c r="T281" t="s">
        <v>2414</v>
      </c>
      <c r="U281" t="s">
        <v>2414</v>
      </c>
      <c r="V281" t="s">
        <v>2414</v>
      </c>
      <c r="W281" t="s">
        <v>2414</v>
      </c>
      <c r="X281" t="s">
        <v>2414</v>
      </c>
      <c r="Y281" t="s">
        <v>2414</v>
      </c>
      <c r="Z281" t="s">
        <v>2414</v>
      </c>
      <c r="AA281" t="s">
        <v>2414</v>
      </c>
      <c r="AB281" t="s">
        <v>2414</v>
      </c>
      <c r="AC281" t="s">
        <v>2414</v>
      </c>
      <c r="AD281" t="s">
        <v>2414</v>
      </c>
    </row>
    <row r="282" spans="1:30" x14ac:dyDescent="0.3">
      <c r="A282" t="s">
        <v>2286</v>
      </c>
      <c r="B282">
        <v>90135301727</v>
      </c>
      <c r="C282" t="s">
        <v>1806</v>
      </c>
      <c r="D282" t="s">
        <v>2411</v>
      </c>
      <c r="E282" s="5" t="str">
        <f>Table2[[#This Row],[NAME]]</f>
        <v>SUGARMAN GROUP INTERNATIONAL PTY LIMITED</v>
      </c>
      <c r="F282" s="5" t="str">
        <f>IF(Table2[[#This Row],[Peoplesoft Supplier ID]]="REQUIRES ONBOARDING","Requires Supplier Onboarding","Ready to Use")</f>
        <v>Requires Supplier Onboarding</v>
      </c>
      <c r="G282" t="s">
        <v>340</v>
      </c>
      <c r="H282" t="s">
        <v>1807</v>
      </c>
      <c r="J282" t="s">
        <v>1808</v>
      </c>
      <c r="K282" t="s">
        <v>1809</v>
      </c>
      <c r="L282" t="s">
        <v>1810</v>
      </c>
      <c r="P282" t="s">
        <v>421</v>
      </c>
      <c r="Q282">
        <v>2000</v>
      </c>
      <c r="S282" t="s">
        <v>2414</v>
      </c>
      <c r="T282" t="s">
        <v>2414</v>
      </c>
      <c r="U282" t="s">
        <v>2414</v>
      </c>
      <c r="V282" t="s">
        <v>2414</v>
      </c>
      <c r="W282" t="s">
        <v>2414</v>
      </c>
      <c r="X282" t="s">
        <v>2414</v>
      </c>
      <c r="Y282" t="s">
        <v>2414</v>
      </c>
      <c r="Z282" t="s">
        <v>2414</v>
      </c>
      <c r="AA282" t="s">
        <v>2414</v>
      </c>
      <c r="AB282" t="s">
        <v>2414</v>
      </c>
      <c r="AC282" t="s">
        <v>2414</v>
      </c>
      <c r="AD282" t="s">
        <v>38</v>
      </c>
    </row>
    <row r="283" spans="1:30" x14ac:dyDescent="0.3">
      <c r="A283" t="s">
        <v>2286</v>
      </c>
      <c r="B283">
        <v>72124060466</v>
      </c>
      <c r="C283" t="s">
        <v>1811</v>
      </c>
      <c r="D283" t="s">
        <v>2411</v>
      </c>
      <c r="E283" s="5" t="str">
        <f>Table2[[#This Row],[NAME]]</f>
        <v>Protech Personnel (NSW) Pty Ltd</v>
      </c>
      <c r="F283" s="5" t="str">
        <f>IF(Table2[[#This Row],[Peoplesoft Supplier ID]]="REQUIRES ONBOARDING","Requires Supplier Onboarding","Ready to Use")</f>
        <v>Requires Supplier Onboarding</v>
      </c>
      <c r="G283" t="s">
        <v>1812</v>
      </c>
      <c r="H283" t="s">
        <v>1813</v>
      </c>
      <c r="I283" t="s">
        <v>1814</v>
      </c>
      <c r="J283" t="s">
        <v>1815</v>
      </c>
      <c r="K283" t="s">
        <v>1816</v>
      </c>
      <c r="L283" t="s">
        <v>1817</v>
      </c>
      <c r="M283" t="s">
        <v>1818</v>
      </c>
      <c r="N283" t="s">
        <v>1819</v>
      </c>
      <c r="O283" t="s">
        <v>1820</v>
      </c>
      <c r="P283" t="s">
        <v>35</v>
      </c>
      <c r="Q283">
        <v>2650</v>
      </c>
      <c r="R283" t="s">
        <v>36</v>
      </c>
      <c r="S283" t="s">
        <v>38</v>
      </c>
      <c r="T283" t="s">
        <v>2414</v>
      </c>
      <c r="U283" t="s">
        <v>38</v>
      </c>
      <c r="V283" t="s">
        <v>38</v>
      </c>
      <c r="W283" t="s">
        <v>38</v>
      </c>
      <c r="X283" t="s">
        <v>38</v>
      </c>
      <c r="Y283" t="s">
        <v>2414</v>
      </c>
      <c r="Z283" t="s">
        <v>2414</v>
      </c>
      <c r="AA283" t="s">
        <v>2414</v>
      </c>
      <c r="AB283" t="s">
        <v>2414</v>
      </c>
      <c r="AC283" t="s">
        <v>2414</v>
      </c>
      <c r="AD283" t="s">
        <v>2414</v>
      </c>
    </row>
    <row r="284" spans="1:30" x14ac:dyDescent="0.3">
      <c r="A284" t="s">
        <v>2286</v>
      </c>
      <c r="B284">
        <v>44115338719</v>
      </c>
      <c r="C284" t="s">
        <v>1821</v>
      </c>
      <c r="D284" t="s">
        <v>2411</v>
      </c>
      <c r="E284" s="5" t="str">
        <f>Table2[[#This Row],[NAME]]</f>
        <v>First Choice Care Pty Ltd</v>
      </c>
      <c r="F284" s="5" t="str">
        <f>IF(Table2[[#This Row],[Peoplesoft Supplier ID]]="REQUIRES ONBOARDING","Requires Supplier Onboarding","Ready to Use")</f>
        <v>Requires Supplier Onboarding</v>
      </c>
      <c r="G284" t="s">
        <v>1822</v>
      </c>
      <c r="H284" t="s">
        <v>1823</v>
      </c>
      <c r="I284" t="s">
        <v>1824</v>
      </c>
      <c r="J284" t="s">
        <v>1825</v>
      </c>
      <c r="K284">
        <v>497834114</v>
      </c>
      <c r="L284" t="s">
        <v>1826</v>
      </c>
      <c r="O284" t="s">
        <v>387</v>
      </c>
      <c r="P284" t="s">
        <v>35</v>
      </c>
      <c r="Q284">
        <v>2060</v>
      </c>
      <c r="R284" t="s">
        <v>36</v>
      </c>
      <c r="S284" t="s">
        <v>2414</v>
      </c>
      <c r="T284" t="s">
        <v>2414</v>
      </c>
      <c r="U284" t="s">
        <v>2414</v>
      </c>
      <c r="V284" t="s">
        <v>2414</v>
      </c>
      <c r="W284" t="s">
        <v>2414</v>
      </c>
      <c r="X284" t="s">
        <v>2414</v>
      </c>
      <c r="Y284" t="s">
        <v>2414</v>
      </c>
      <c r="Z284" t="s">
        <v>2414</v>
      </c>
      <c r="AA284" t="s">
        <v>2414</v>
      </c>
      <c r="AB284" t="s">
        <v>2414</v>
      </c>
      <c r="AC284" t="s">
        <v>38</v>
      </c>
      <c r="AD284" t="s">
        <v>38</v>
      </c>
    </row>
    <row r="285" spans="1:30" x14ac:dyDescent="0.3">
      <c r="A285" t="s">
        <v>2286</v>
      </c>
      <c r="B285">
        <v>72143263147</v>
      </c>
      <c r="C285" t="s">
        <v>1827</v>
      </c>
      <c r="D285" t="s">
        <v>2411</v>
      </c>
      <c r="E285" s="5" t="str">
        <f>Table2[[#This Row],[NAME]]</f>
        <v>SB RECRUITMENT PTY LIMITED</v>
      </c>
      <c r="F285" s="5" t="str">
        <f>IF(Table2[[#This Row],[Peoplesoft Supplier ID]]="REQUIRES ONBOARDING","Requires Supplier Onboarding","Ready to Use")</f>
        <v>Requires Supplier Onboarding</v>
      </c>
      <c r="G285" t="s">
        <v>1311</v>
      </c>
      <c r="H285" t="s">
        <v>1828</v>
      </c>
      <c r="I285" t="s">
        <v>115</v>
      </c>
      <c r="J285" t="s">
        <v>1829</v>
      </c>
      <c r="K285" t="s">
        <v>1830</v>
      </c>
      <c r="L285" t="s">
        <v>1831</v>
      </c>
      <c r="O285" t="s">
        <v>67</v>
      </c>
      <c r="P285" t="s">
        <v>35</v>
      </c>
      <c r="Q285">
        <v>2000</v>
      </c>
      <c r="R285" t="s">
        <v>36</v>
      </c>
      <c r="S285" t="s">
        <v>38</v>
      </c>
      <c r="T285" t="s">
        <v>38</v>
      </c>
      <c r="U285" t="s">
        <v>38</v>
      </c>
      <c r="V285" t="s">
        <v>2414</v>
      </c>
      <c r="W285" t="s">
        <v>2414</v>
      </c>
      <c r="X285" t="s">
        <v>2414</v>
      </c>
      <c r="Y285" t="s">
        <v>2414</v>
      </c>
      <c r="Z285" t="s">
        <v>38</v>
      </c>
      <c r="AA285" t="s">
        <v>2414</v>
      </c>
      <c r="AB285" t="s">
        <v>2414</v>
      </c>
      <c r="AC285" t="s">
        <v>2414</v>
      </c>
      <c r="AD285" t="s">
        <v>2414</v>
      </c>
    </row>
    <row r="286" spans="1:30" x14ac:dyDescent="0.3">
      <c r="A286" t="s">
        <v>2286</v>
      </c>
      <c r="B286">
        <v>36162856993</v>
      </c>
      <c r="C286" t="s">
        <v>1832</v>
      </c>
      <c r="D286" t="s">
        <v>2411</v>
      </c>
      <c r="E286" s="5" t="str">
        <f>Table2[[#This Row],[NAME]]</f>
        <v>F1RST CONTACT RECRUITMENT PTY LTD</v>
      </c>
      <c r="F286" s="5" t="str">
        <f>IF(Table2[[#This Row],[Peoplesoft Supplier ID]]="REQUIRES ONBOARDING","Requires Supplier Onboarding","Ready to Use")</f>
        <v>Requires Supplier Onboarding</v>
      </c>
      <c r="G286" t="s">
        <v>1833</v>
      </c>
      <c r="H286" t="s">
        <v>1833</v>
      </c>
      <c r="I286" t="s">
        <v>763</v>
      </c>
      <c r="J286" t="s">
        <v>1834</v>
      </c>
      <c r="K286">
        <v>488801801</v>
      </c>
      <c r="L286" t="s">
        <v>1835</v>
      </c>
      <c r="O286" t="s">
        <v>1836</v>
      </c>
      <c r="P286" t="s">
        <v>35</v>
      </c>
      <c r="Q286">
        <v>2250</v>
      </c>
      <c r="R286" t="s">
        <v>36</v>
      </c>
      <c r="S286" t="s">
        <v>2414</v>
      </c>
      <c r="T286" t="s">
        <v>2414</v>
      </c>
      <c r="U286" t="s">
        <v>2414</v>
      </c>
      <c r="V286" t="s">
        <v>2414</v>
      </c>
      <c r="W286" t="s">
        <v>2414</v>
      </c>
      <c r="X286" t="s">
        <v>2414</v>
      </c>
      <c r="Y286" t="s">
        <v>2414</v>
      </c>
      <c r="Z286" t="s">
        <v>38</v>
      </c>
      <c r="AA286" t="s">
        <v>38</v>
      </c>
      <c r="AB286" t="s">
        <v>2414</v>
      </c>
      <c r="AC286" t="s">
        <v>2414</v>
      </c>
      <c r="AD286" t="s">
        <v>2414</v>
      </c>
    </row>
    <row r="287" spans="1:30" x14ac:dyDescent="0.3">
      <c r="A287" t="s">
        <v>2286</v>
      </c>
      <c r="B287">
        <v>14007145637</v>
      </c>
      <c r="C287" t="s">
        <v>1837</v>
      </c>
      <c r="D287" t="s">
        <v>2411</v>
      </c>
      <c r="E287" s="5" t="str">
        <f>Table2[[#This Row],[NAME]]</f>
        <v>AKKODIS AUSTRALIA TALENT PTY LTD</v>
      </c>
      <c r="F287" s="5" t="str">
        <f>IF(Table2[[#This Row],[Peoplesoft Supplier ID]]="REQUIRES ONBOARDING","Requires Supplier Onboarding","Ready to Use")</f>
        <v>Requires Supplier Onboarding</v>
      </c>
      <c r="G287" t="s">
        <v>1838</v>
      </c>
      <c r="H287" t="s">
        <v>1839</v>
      </c>
      <c r="I287" t="s">
        <v>1840</v>
      </c>
      <c r="J287" t="s">
        <v>1841</v>
      </c>
      <c r="K287" t="s">
        <v>1842</v>
      </c>
      <c r="L287" t="s">
        <v>1843</v>
      </c>
      <c r="M287" t="s">
        <v>1844</v>
      </c>
      <c r="N287" t="s">
        <v>249</v>
      </c>
      <c r="O287" t="s">
        <v>67</v>
      </c>
      <c r="P287" t="s">
        <v>35</v>
      </c>
      <c r="Q287">
        <v>2000</v>
      </c>
      <c r="R287" t="s">
        <v>36</v>
      </c>
      <c r="S287" t="s">
        <v>2414</v>
      </c>
      <c r="T287" t="s">
        <v>2414</v>
      </c>
      <c r="U287" t="s">
        <v>38</v>
      </c>
      <c r="V287" t="s">
        <v>2414</v>
      </c>
      <c r="W287" t="s">
        <v>2414</v>
      </c>
      <c r="X287" t="s">
        <v>2414</v>
      </c>
      <c r="Y287" t="s">
        <v>38</v>
      </c>
      <c r="Z287" t="s">
        <v>38</v>
      </c>
      <c r="AA287" t="s">
        <v>38</v>
      </c>
      <c r="AB287" t="s">
        <v>2414</v>
      </c>
      <c r="AC287" t="s">
        <v>2414</v>
      </c>
      <c r="AD287" t="s">
        <v>2414</v>
      </c>
    </row>
    <row r="288" spans="1:30" x14ac:dyDescent="0.3">
      <c r="A288" t="s">
        <v>2286</v>
      </c>
      <c r="B288">
        <v>45601297803</v>
      </c>
      <c r="C288" t="s">
        <v>1845</v>
      </c>
      <c r="D288" t="s">
        <v>2411</v>
      </c>
      <c r="E288" s="5" t="str">
        <f>Table2[[#This Row],[NAME]]</f>
        <v>EDSICO Pty Ltd</v>
      </c>
      <c r="F288" s="5" t="str">
        <f>IF(Table2[[#This Row],[Peoplesoft Supplier ID]]="REQUIRES ONBOARDING","Requires Supplier Onboarding","Ready to Use")</f>
        <v>Requires Supplier Onboarding</v>
      </c>
      <c r="G288" t="s">
        <v>1846</v>
      </c>
      <c r="H288" t="s">
        <v>1847</v>
      </c>
      <c r="I288" t="s">
        <v>85</v>
      </c>
      <c r="J288" t="s">
        <v>1848</v>
      </c>
      <c r="K288">
        <v>420419683</v>
      </c>
      <c r="L288" t="s">
        <v>1849</v>
      </c>
      <c r="N288" t="s">
        <v>1850</v>
      </c>
      <c r="O288" t="s">
        <v>652</v>
      </c>
      <c r="P288" t="s">
        <v>35</v>
      </c>
      <c r="Q288">
        <v>2067</v>
      </c>
      <c r="R288" t="s">
        <v>36</v>
      </c>
      <c r="S288" t="s">
        <v>38</v>
      </c>
      <c r="T288" t="s">
        <v>2414</v>
      </c>
      <c r="U288" t="s">
        <v>38</v>
      </c>
      <c r="V288" t="s">
        <v>2414</v>
      </c>
      <c r="W288" t="s">
        <v>38</v>
      </c>
      <c r="X288" t="s">
        <v>2414</v>
      </c>
      <c r="Y288" t="s">
        <v>2414</v>
      </c>
      <c r="Z288" t="s">
        <v>38</v>
      </c>
      <c r="AA288" t="s">
        <v>38</v>
      </c>
      <c r="AB288" t="s">
        <v>2414</v>
      </c>
      <c r="AC288" t="s">
        <v>2414</v>
      </c>
      <c r="AD288" t="s">
        <v>2414</v>
      </c>
    </row>
    <row r="289" spans="1:30" x14ac:dyDescent="0.3">
      <c r="A289" t="s">
        <v>2286</v>
      </c>
      <c r="B289">
        <v>59100738083</v>
      </c>
      <c r="C289" t="s">
        <v>1851</v>
      </c>
      <c r="D289" t="s">
        <v>2411</v>
      </c>
      <c r="E289" s="5" t="str">
        <f>Table2[[#This Row],[NAME]]</f>
        <v>CHARMAX FACILITY MANAGEMENT PTY LTD</v>
      </c>
      <c r="F289" s="5" t="str">
        <f>IF(Table2[[#This Row],[Peoplesoft Supplier ID]]="REQUIRES ONBOARDING","Requires Supplier Onboarding","Ready to Use")</f>
        <v>Requires Supplier Onboarding</v>
      </c>
      <c r="G289" t="s">
        <v>1852</v>
      </c>
      <c r="H289" t="s">
        <v>1853</v>
      </c>
      <c r="I289" t="s">
        <v>1854</v>
      </c>
      <c r="J289" t="s">
        <v>1855</v>
      </c>
      <c r="K289" t="s">
        <v>1856</v>
      </c>
      <c r="L289" t="s">
        <v>1857</v>
      </c>
      <c r="O289" t="s">
        <v>1258</v>
      </c>
      <c r="P289" t="s">
        <v>35</v>
      </c>
      <c r="Q289">
        <v>2750</v>
      </c>
      <c r="R289" t="s">
        <v>36</v>
      </c>
      <c r="S289" t="s">
        <v>2414</v>
      </c>
      <c r="T289" t="s">
        <v>2414</v>
      </c>
      <c r="U289" t="s">
        <v>2414</v>
      </c>
      <c r="V289" t="s">
        <v>38</v>
      </c>
      <c r="W289" t="s">
        <v>2414</v>
      </c>
      <c r="X289" t="s">
        <v>2414</v>
      </c>
      <c r="Y289" t="s">
        <v>2414</v>
      </c>
      <c r="Z289" t="s">
        <v>2414</v>
      </c>
      <c r="AA289" t="s">
        <v>2414</v>
      </c>
      <c r="AB289" t="s">
        <v>2414</v>
      </c>
      <c r="AC289" t="s">
        <v>2414</v>
      </c>
      <c r="AD289" t="s">
        <v>2414</v>
      </c>
    </row>
    <row r="290" spans="1:30" x14ac:dyDescent="0.3">
      <c r="A290" t="s">
        <v>2286</v>
      </c>
      <c r="B290">
        <v>96080436479</v>
      </c>
      <c r="C290" t="s">
        <v>1858</v>
      </c>
      <c r="D290" t="s">
        <v>2411</v>
      </c>
      <c r="E290" s="5" t="str">
        <f>Table2[[#This Row],[NAME]]</f>
        <v>AUSTCORP CONSULTING PTY. LTD.</v>
      </c>
      <c r="F290" s="5" t="str">
        <f>IF(Table2[[#This Row],[Peoplesoft Supplier ID]]="REQUIRES ONBOARDING","Requires Supplier Onboarding","Ready to Use")</f>
        <v>Requires Supplier Onboarding</v>
      </c>
      <c r="G290" t="s">
        <v>1859</v>
      </c>
      <c r="H290" t="s">
        <v>1860</v>
      </c>
      <c r="I290" t="s">
        <v>1861</v>
      </c>
      <c r="J290" t="s">
        <v>1862</v>
      </c>
      <c r="K290">
        <v>403514083</v>
      </c>
      <c r="L290" t="s">
        <v>1863</v>
      </c>
      <c r="O290" t="s">
        <v>249</v>
      </c>
      <c r="P290" t="s">
        <v>35</v>
      </c>
      <c r="Q290">
        <v>2000</v>
      </c>
      <c r="R290" t="s">
        <v>36</v>
      </c>
      <c r="S290" t="s">
        <v>38</v>
      </c>
      <c r="T290" t="s">
        <v>38</v>
      </c>
      <c r="U290" t="s">
        <v>38</v>
      </c>
      <c r="V290" t="s">
        <v>38</v>
      </c>
      <c r="W290" t="s">
        <v>38</v>
      </c>
      <c r="X290" t="s">
        <v>2414</v>
      </c>
      <c r="Y290" t="s">
        <v>38</v>
      </c>
      <c r="Z290" t="s">
        <v>38</v>
      </c>
      <c r="AA290" t="s">
        <v>38</v>
      </c>
      <c r="AB290" t="s">
        <v>2414</v>
      </c>
      <c r="AC290" t="s">
        <v>2414</v>
      </c>
      <c r="AD290" t="s">
        <v>2414</v>
      </c>
    </row>
    <row r="291" spans="1:30" x14ac:dyDescent="0.3">
      <c r="A291" t="s">
        <v>2286</v>
      </c>
      <c r="B291">
        <v>16065112870</v>
      </c>
      <c r="C291" t="s">
        <v>1864</v>
      </c>
      <c r="D291" t="s">
        <v>2411</v>
      </c>
      <c r="E291" s="5" t="str">
        <f>Table2[[#This Row],[NAME]]</f>
        <v>Julie Reid Management Pty Ltd</v>
      </c>
      <c r="F291" s="5" t="str">
        <f>IF(Table2[[#This Row],[Peoplesoft Supplier ID]]="REQUIRES ONBOARDING","Requires Supplier Onboarding","Ready to Use")</f>
        <v>Requires Supplier Onboarding</v>
      </c>
      <c r="G291" t="s">
        <v>208</v>
      </c>
      <c r="H291" t="s">
        <v>1865</v>
      </c>
      <c r="I291" t="s">
        <v>122</v>
      </c>
      <c r="J291" t="s">
        <v>1866</v>
      </c>
      <c r="K291">
        <v>260579333</v>
      </c>
      <c r="L291" t="s">
        <v>1867</v>
      </c>
      <c r="O291" t="s">
        <v>1868</v>
      </c>
      <c r="P291" t="s">
        <v>154</v>
      </c>
      <c r="Q291">
        <v>3690</v>
      </c>
      <c r="R291" t="s">
        <v>36</v>
      </c>
      <c r="S291" t="s">
        <v>2414</v>
      </c>
      <c r="T291" t="s">
        <v>38</v>
      </c>
      <c r="U291" t="s">
        <v>2414</v>
      </c>
      <c r="V291" t="s">
        <v>2414</v>
      </c>
      <c r="W291" t="s">
        <v>38</v>
      </c>
      <c r="X291" t="s">
        <v>2414</v>
      </c>
      <c r="Y291" t="s">
        <v>2414</v>
      </c>
      <c r="Z291" t="s">
        <v>2414</v>
      </c>
      <c r="AA291" t="s">
        <v>2414</v>
      </c>
      <c r="AB291" t="s">
        <v>2414</v>
      </c>
      <c r="AC291" t="s">
        <v>2414</v>
      </c>
      <c r="AD291" t="s">
        <v>2414</v>
      </c>
    </row>
    <row r="292" spans="1:30" x14ac:dyDescent="0.3">
      <c r="A292" t="s">
        <v>2286</v>
      </c>
      <c r="B292">
        <v>73600809925</v>
      </c>
      <c r="C292" t="s">
        <v>1869</v>
      </c>
      <c r="D292" t="s">
        <v>2411</v>
      </c>
      <c r="E292" s="5" t="str">
        <f>Table2[[#This Row],[NAME]]</f>
        <v>PURE RAIL PTY LTD</v>
      </c>
      <c r="F292" s="5" t="str">
        <f>IF(Table2[[#This Row],[Peoplesoft Supplier ID]]="REQUIRES ONBOARDING","Requires Supplier Onboarding","Ready to Use")</f>
        <v>Requires Supplier Onboarding</v>
      </c>
      <c r="G292" t="s">
        <v>789</v>
      </c>
      <c r="H292" t="s">
        <v>1870</v>
      </c>
      <c r="I292" t="s">
        <v>85</v>
      </c>
      <c r="J292" t="s">
        <v>1871</v>
      </c>
      <c r="K292">
        <v>421566531</v>
      </c>
      <c r="L292" t="s">
        <v>1872</v>
      </c>
      <c r="O292" t="s">
        <v>1873</v>
      </c>
      <c r="P292" t="s">
        <v>35</v>
      </c>
      <c r="Q292">
        <v>2318</v>
      </c>
      <c r="R292" t="s">
        <v>36</v>
      </c>
      <c r="S292" t="s">
        <v>2414</v>
      </c>
      <c r="T292" t="s">
        <v>2414</v>
      </c>
      <c r="U292" t="s">
        <v>2414</v>
      </c>
      <c r="V292" t="s">
        <v>38</v>
      </c>
      <c r="W292" t="s">
        <v>2414</v>
      </c>
      <c r="X292" t="s">
        <v>2414</v>
      </c>
      <c r="Y292" t="s">
        <v>2414</v>
      </c>
      <c r="Z292" t="s">
        <v>2414</v>
      </c>
      <c r="AA292" t="s">
        <v>2414</v>
      </c>
      <c r="AB292" t="s">
        <v>38</v>
      </c>
      <c r="AC292" t="s">
        <v>2414</v>
      </c>
      <c r="AD292" t="s">
        <v>2414</v>
      </c>
    </row>
    <row r="293" spans="1:30" x14ac:dyDescent="0.3">
      <c r="A293" t="s">
        <v>2286</v>
      </c>
      <c r="B293">
        <v>27145176192</v>
      </c>
      <c r="C293" t="s">
        <v>1874</v>
      </c>
      <c r="D293" t="s">
        <v>2411</v>
      </c>
      <c r="E293" s="5" t="str">
        <f>Table2[[#This Row],[NAME]]</f>
        <v>INGENIUM ADVISORY PTY LTD</v>
      </c>
      <c r="F293" s="5" t="str">
        <f>IF(Table2[[#This Row],[Peoplesoft Supplier ID]]="REQUIRES ONBOARDING","Requires Supplier Onboarding","Ready to Use")</f>
        <v>Requires Supplier Onboarding</v>
      </c>
      <c r="G293" t="s">
        <v>1875</v>
      </c>
      <c r="H293" t="s">
        <v>1876</v>
      </c>
      <c r="I293" t="s">
        <v>71</v>
      </c>
      <c r="J293" t="s">
        <v>1877</v>
      </c>
      <c r="K293">
        <v>424359590</v>
      </c>
      <c r="L293" t="s">
        <v>1878</v>
      </c>
      <c r="N293" t="s">
        <v>1879</v>
      </c>
      <c r="O293" t="s">
        <v>1880</v>
      </c>
      <c r="P293" t="s">
        <v>35</v>
      </c>
      <c r="Q293">
        <v>2010</v>
      </c>
      <c r="R293" t="s">
        <v>36</v>
      </c>
      <c r="S293" t="s">
        <v>2414</v>
      </c>
      <c r="T293" t="s">
        <v>2414</v>
      </c>
      <c r="U293" t="s">
        <v>2414</v>
      </c>
      <c r="V293" t="s">
        <v>2414</v>
      </c>
      <c r="W293" t="s">
        <v>38</v>
      </c>
      <c r="X293" t="s">
        <v>38</v>
      </c>
      <c r="Y293" t="s">
        <v>2414</v>
      </c>
      <c r="Z293" t="s">
        <v>2414</v>
      </c>
      <c r="AA293" t="s">
        <v>2414</v>
      </c>
      <c r="AB293" t="s">
        <v>38</v>
      </c>
      <c r="AC293" t="s">
        <v>2414</v>
      </c>
      <c r="AD293" t="s">
        <v>2414</v>
      </c>
    </row>
    <row r="294" spans="1:30" x14ac:dyDescent="0.3">
      <c r="A294" t="s">
        <v>2286</v>
      </c>
      <c r="B294">
        <v>40078713774</v>
      </c>
      <c r="C294" t="s">
        <v>1881</v>
      </c>
      <c r="D294" t="s">
        <v>2411</v>
      </c>
      <c r="E294" s="5" t="str">
        <f>Table2[[#This Row],[NAME]]</f>
        <v>Charterhouse Recruitment Pty Ltd</v>
      </c>
      <c r="F294" s="5" t="str">
        <f>IF(Table2[[#This Row],[Peoplesoft Supplier ID]]="REQUIRES ONBOARDING","Requires Supplier Onboarding","Ready to Use")</f>
        <v>Requires Supplier Onboarding</v>
      </c>
      <c r="G294" t="s">
        <v>1800</v>
      </c>
      <c r="H294" t="s">
        <v>1882</v>
      </c>
      <c r="I294" t="s">
        <v>85</v>
      </c>
      <c r="J294" t="s">
        <v>1883</v>
      </c>
      <c r="K294">
        <v>430486301</v>
      </c>
      <c r="L294" t="s">
        <v>1884</v>
      </c>
      <c r="O294" t="s">
        <v>67</v>
      </c>
      <c r="P294" t="s">
        <v>35</v>
      </c>
      <c r="Q294">
        <v>2000</v>
      </c>
      <c r="R294" t="s">
        <v>36</v>
      </c>
      <c r="S294" t="s">
        <v>38</v>
      </c>
      <c r="T294" t="s">
        <v>38</v>
      </c>
      <c r="U294" t="s">
        <v>38</v>
      </c>
      <c r="V294" t="s">
        <v>38</v>
      </c>
      <c r="W294" t="s">
        <v>38</v>
      </c>
      <c r="X294" t="s">
        <v>38</v>
      </c>
      <c r="Y294" t="s">
        <v>38</v>
      </c>
      <c r="Z294" t="s">
        <v>38</v>
      </c>
      <c r="AA294" t="s">
        <v>38</v>
      </c>
      <c r="AB294" t="s">
        <v>38</v>
      </c>
      <c r="AC294" t="s">
        <v>38</v>
      </c>
      <c r="AD294" t="s">
        <v>2414</v>
      </c>
    </row>
    <row r="295" spans="1:30" x14ac:dyDescent="0.3">
      <c r="A295" t="s">
        <v>2286</v>
      </c>
      <c r="B295">
        <v>19108027989</v>
      </c>
      <c r="C295" t="s">
        <v>1885</v>
      </c>
      <c r="D295" t="s">
        <v>2411</v>
      </c>
      <c r="E295" s="5" t="str">
        <f>Table2[[#This Row],[NAME]]</f>
        <v>Elliot Partners Consulting Pty Ltd</v>
      </c>
      <c r="F295" s="5" t="str">
        <f>IF(Table2[[#This Row],[Peoplesoft Supplier ID]]="REQUIRES ONBOARDING","Requires Supplier Onboarding","Ready to Use")</f>
        <v>Requires Supplier Onboarding</v>
      </c>
      <c r="G295" t="s">
        <v>528</v>
      </c>
      <c r="H295" t="s">
        <v>1886</v>
      </c>
      <c r="I295" t="s">
        <v>1887</v>
      </c>
      <c r="J295" t="s">
        <v>1888</v>
      </c>
      <c r="K295">
        <v>415603039</v>
      </c>
      <c r="L295" t="s">
        <v>1889</v>
      </c>
      <c r="O295" t="s">
        <v>1607</v>
      </c>
      <c r="P295" t="s">
        <v>35</v>
      </c>
      <c r="Q295">
        <v>2040</v>
      </c>
      <c r="R295" t="s">
        <v>36</v>
      </c>
      <c r="S295" t="s">
        <v>2414</v>
      </c>
      <c r="T295" t="s">
        <v>2414</v>
      </c>
      <c r="U295" t="s">
        <v>2414</v>
      </c>
      <c r="V295" t="s">
        <v>2414</v>
      </c>
      <c r="W295" t="s">
        <v>2414</v>
      </c>
      <c r="X295" t="s">
        <v>2414</v>
      </c>
      <c r="Y295" t="s">
        <v>2414</v>
      </c>
      <c r="Z295" t="s">
        <v>2414</v>
      </c>
      <c r="AA295" t="s">
        <v>38</v>
      </c>
      <c r="AB295" t="s">
        <v>2414</v>
      </c>
      <c r="AC295" t="s">
        <v>2414</v>
      </c>
      <c r="AD295" t="s">
        <v>2414</v>
      </c>
    </row>
    <row r="296" spans="1:30" x14ac:dyDescent="0.3">
      <c r="A296" t="s">
        <v>2286</v>
      </c>
      <c r="B296">
        <v>27128367957</v>
      </c>
      <c r="C296" t="s">
        <v>1890</v>
      </c>
      <c r="D296" s="1" t="s">
        <v>2404</v>
      </c>
      <c r="E296" s="5" t="str">
        <f>Table2[[#This Row],[NAME]]</f>
        <v>MARS RECRUITMENT</v>
      </c>
      <c r="F296" s="5" t="str">
        <f>IF(Table2[[#This Row],[Peoplesoft Supplier ID]]="REQUIRES ONBOARDING","Requires Supplier Onboarding","Ready to Use")</f>
        <v>Ready to Use</v>
      </c>
      <c r="G296" t="s">
        <v>1891</v>
      </c>
      <c r="H296" t="s">
        <v>1892</v>
      </c>
      <c r="I296" t="s">
        <v>1893</v>
      </c>
      <c r="J296" t="s">
        <v>1894</v>
      </c>
      <c r="K296">
        <v>290034911</v>
      </c>
      <c r="L296" t="s">
        <v>1895</v>
      </c>
      <c r="O296" t="s">
        <v>67</v>
      </c>
      <c r="P296" t="s">
        <v>35</v>
      </c>
      <c r="Q296">
        <v>2000</v>
      </c>
      <c r="R296" t="s">
        <v>36</v>
      </c>
      <c r="S296" t="s">
        <v>38</v>
      </c>
      <c r="T296" t="s">
        <v>38</v>
      </c>
      <c r="U296" t="s">
        <v>38</v>
      </c>
      <c r="V296" t="s">
        <v>2414</v>
      </c>
      <c r="W296" t="s">
        <v>2414</v>
      </c>
      <c r="X296" t="s">
        <v>2414</v>
      </c>
      <c r="Y296" t="s">
        <v>2414</v>
      </c>
      <c r="Z296" t="s">
        <v>38</v>
      </c>
      <c r="AA296" t="s">
        <v>2414</v>
      </c>
      <c r="AB296" t="s">
        <v>2414</v>
      </c>
      <c r="AC296" t="s">
        <v>2414</v>
      </c>
      <c r="AD296" t="s">
        <v>2414</v>
      </c>
    </row>
    <row r="297" spans="1:30" x14ac:dyDescent="0.3">
      <c r="A297" t="s">
        <v>2286</v>
      </c>
      <c r="B297">
        <v>39606606900</v>
      </c>
      <c r="C297" t="s">
        <v>1896</v>
      </c>
      <c r="D297" t="s">
        <v>2411</v>
      </c>
      <c r="E297" s="5" t="str">
        <f>Table2[[#This Row],[NAME]]</f>
        <v>PERCEPTOR GROUP PTY LIMITED</v>
      </c>
      <c r="F297" s="5" t="str">
        <f>IF(Table2[[#This Row],[Peoplesoft Supplier ID]]="REQUIRES ONBOARDING","Requires Supplier Onboarding","Ready to Use")</f>
        <v>Requires Supplier Onboarding</v>
      </c>
      <c r="G297" t="s">
        <v>563</v>
      </c>
      <c r="H297" t="s">
        <v>1897</v>
      </c>
      <c r="I297" t="s">
        <v>115</v>
      </c>
      <c r="J297" t="s">
        <v>1898</v>
      </c>
      <c r="K297">
        <v>409816085</v>
      </c>
      <c r="L297" t="s">
        <v>1899</v>
      </c>
      <c r="O297" t="s">
        <v>67</v>
      </c>
      <c r="P297" t="s">
        <v>35</v>
      </c>
      <c r="Q297">
        <v>2000</v>
      </c>
      <c r="R297" t="s">
        <v>36</v>
      </c>
      <c r="S297" t="s">
        <v>2414</v>
      </c>
      <c r="T297" t="s">
        <v>38</v>
      </c>
      <c r="U297" t="s">
        <v>2414</v>
      </c>
      <c r="V297" t="s">
        <v>2414</v>
      </c>
      <c r="W297" t="s">
        <v>2414</v>
      </c>
      <c r="X297" t="s">
        <v>2414</v>
      </c>
      <c r="Y297" t="s">
        <v>2414</v>
      </c>
      <c r="Z297" t="s">
        <v>2414</v>
      </c>
      <c r="AA297" t="s">
        <v>2414</v>
      </c>
      <c r="AB297" t="s">
        <v>2414</v>
      </c>
      <c r="AC297" t="s">
        <v>2414</v>
      </c>
      <c r="AD297" t="s">
        <v>2414</v>
      </c>
    </row>
    <row r="298" spans="1:30" x14ac:dyDescent="0.3">
      <c r="A298" t="s">
        <v>2286</v>
      </c>
      <c r="B298">
        <v>88097196186</v>
      </c>
      <c r="C298" t="s">
        <v>1900</v>
      </c>
      <c r="D298" t="s">
        <v>2411</v>
      </c>
      <c r="E298" s="5" t="str">
        <f>Table2[[#This Row],[NAME]]</f>
        <v>PROTON PROJECTS PTY LTD</v>
      </c>
      <c r="F298" s="5" t="str">
        <f>IF(Table2[[#This Row],[Peoplesoft Supplier ID]]="REQUIRES ONBOARDING","Requires Supplier Onboarding","Ready to Use")</f>
        <v>Requires Supplier Onboarding</v>
      </c>
      <c r="G298" t="s">
        <v>311</v>
      </c>
      <c r="H298" t="s">
        <v>1901</v>
      </c>
      <c r="I298" t="s">
        <v>85</v>
      </c>
      <c r="J298" t="s">
        <v>1902</v>
      </c>
      <c r="K298">
        <v>412399400</v>
      </c>
      <c r="L298" t="s">
        <v>1903</v>
      </c>
      <c r="O298" t="s">
        <v>1904</v>
      </c>
      <c r="P298" t="s">
        <v>35</v>
      </c>
      <c r="Q298">
        <v>2849</v>
      </c>
      <c r="R298" t="s">
        <v>36</v>
      </c>
      <c r="S298" t="s">
        <v>2414</v>
      </c>
      <c r="T298" t="s">
        <v>2414</v>
      </c>
      <c r="U298" t="s">
        <v>38</v>
      </c>
      <c r="V298" t="s">
        <v>2414</v>
      </c>
      <c r="W298" t="s">
        <v>38</v>
      </c>
      <c r="X298" t="s">
        <v>2414</v>
      </c>
      <c r="Y298" t="s">
        <v>2414</v>
      </c>
      <c r="Z298" t="s">
        <v>38</v>
      </c>
      <c r="AA298" t="s">
        <v>2414</v>
      </c>
      <c r="AB298" t="s">
        <v>2414</v>
      </c>
      <c r="AC298" t="s">
        <v>2414</v>
      </c>
      <c r="AD298" t="s">
        <v>2414</v>
      </c>
    </row>
    <row r="299" spans="1:30" x14ac:dyDescent="0.3">
      <c r="A299" t="s">
        <v>2286</v>
      </c>
      <c r="B299">
        <v>74100414944</v>
      </c>
      <c r="C299" t="s">
        <v>1905</v>
      </c>
      <c r="D299" t="s">
        <v>2411</v>
      </c>
      <c r="E299" s="5" t="str">
        <f>Table2[[#This Row],[NAME]]</f>
        <v>Enviro Frontier Pty Ltd</v>
      </c>
      <c r="F299" s="5" t="str">
        <f>IF(Table2[[#This Row],[Peoplesoft Supplier ID]]="REQUIRES ONBOARDING","Requires Supplier Onboarding","Ready to Use")</f>
        <v>Requires Supplier Onboarding</v>
      </c>
      <c r="G299" t="s">
        <v>1726</v>
      </c>
      <c r="H299" t="s">
        <v>1906</v>
      </c>
      <c r="I299" t="s">
        <v>122</v>
      </c>
      <c r="J299" t="s">
        <v>1907</v>
      </c>
      <c r="K299">
        <v>1300077233</v>
      </c>
      <c r="L299" t="s">
        <v>1908</v>
      </c>
      <c r="O299" t="s">
        <v>1909</v>
      </c>
      <c r="P299" t="s">
        <v>35</v>
      </c>
      <c r="Q299">
        <v>2103</v>
      </c>
      <c r="R299" t="s">
        <v>36</v>
      </c>
      <c r="S299" t="s">
        <v>2414</v>
      </c>
      <c r="T299" t="s">
        <v>2414</v>
      </c>
      <c r="U299" t="s">
        <v>2414</v>
      </c>
      <c r="V299" t="s">
        <v>38</v>
      </c>
      <c r="W299" t="s">
        <v>2414</v>
      </c>
      <c r="X299" t="s">
        <v>2414</v>
      </c>
      <c r="Y299" t="s">
        <v>2414</v>
      </c>
      <c r="Z299" t="s">
        <v>2414</v>
      </c>
      <c r="AA299" t="s">
        <v>2414</v>
      </c>
      <c r="AB299" t="s">
        <v>2414</v>
      </c>
      <c r="AC299" t="s">
        <v>2414</v>
      </c>
      <c r="AD299" t="s">
        <v>2414</v>
      </c>
    </row>
    <row r="300" spans="1:30" x14ac:dyDescent="0.3">
      <c r="A300" t="s">
        <v>2286</v>
      </c>
      <c r="B300">
        <v>35103046475</v>
      </c>
      <c r="C300" t="s">
        <v>1910</v>
      </c>
      <c r="D300" t="s">
        <v>2411</v>
      </c>
      <c r="E300" s="5" t="str">
        <f>Table2[[#This Row],[NAME]]</f>
        <v>Now Careers Pty Limited</v>
      </c>
      <c r="F300" s="5" t="str">
        <f>IF(Table2[[#This Row],[Peoplesoft Supplier ID]]="REQUIRES ONBOARDING","Requires Supplier Onboarding","Ready to Use")</f>
        <v>Requires Supplier Onboarding</v>
      </c>
      <c r="G300" t="s">
        <v>1911</v>
      </c>
      <c r="H300" t="s">
        <v>1912</v>
      </c>
      <c r="J300" t="s">
        <v>1913</v>
      </c>
      <c r="K300" t="s">
        <v>1914</v>
      </c>
      <c r="L300" t="s">
        <v>1915</v>
      </c>
      <c r="P300" t="s">
        <v>421</v>
      </c>
      <c r="Q300">
        <v>2060</v>
      </c>
      <c r="S300" t="s">
        <v>38</v>
      </c>
      <c r="T300" t="s">
        <v>2414</v>
      </c>
      <c r="U300" t="s">
        <v>38</v>
      </c>
      <c r="V300" t="s">
        <v>2414</v>
      </c>
      <c r="W300" t="s">
        <v>38</v>
      </c>
      <c r="X300" t="s">
        <v>38</v>
      </c>
      <c r="Y300" t="s">
        <v>2414</v>
      </c>
      <c r="Z300" t="s">
        <v>2414</v>
      </c>
      <c r="AA300" t="s">
        <v>2414</v>
      </c>
      <c r="AB300" t="s">
        <v>2414</v>
      </c>
      <c r="AC300" t="s">
        <v>2414</v>
      </c>
      <c r="AD300" t="s">
        <v>2414</v>
      </c>
    </row>
    <row r="301" spans="1:30" x14ac:dyDescent="0.3">
      <c r="A301" t="s">
        <v>2286</v>
      </c>
      <c r="B301">
        <v>94122767006</v>
      </c>
      <c r="C301" t="s">
        <v>1916</v>
      </c>
      <c r="D301" t="s">
        <v>2411</v>
      </c>
      <c r="E301" s="5" t="str">
        <f>Table2[[#This Row],[NAME]]</f>
        <v>Genesis IT&amp;T Pty Limited</v>
      </c>
      <c r="F301" s="5" t="str">
        <f>IF(Table2[[#This Row],[Peoplesoft Supplier ID]]="REQUIRES ONBOARDING","Requires Supplier Onboarding","Ready to Use")</f>
        <v>Requires Supplier Onboarding</v>
      </c>
      <c r="G301" t="s">
        <v>1917</v>
      </c>
      <c r="H301" t="s">
        <v>1918</v>
      </c>
      <c r="I301" t="s">
        <v>1919</v>
      </c>
      <c r="J301" t="s">
        <v>1920</v>
      </c>
      <c r="K301" t="s">
        <v>1921</v>
      </c>
      <c r="L301" t="s">
        <v>1922</v>
      </c>
      <c r="O301" t="s">
        <v>67</v>
      </c>
      <c r="P301" t="s">
        <v>35</v>
      </c>
      <c r="Q301">
        <v>2000</v>
      </c>
      <c r="R301" t="s">
        <v>36</v>
      </c>
      <c r="S301" t="s">
        <v>2414</v>
      </c>
      <c r="T301" t="s">
        <v>2414</v>
      </c>
      <c r="U301" t="s">
        <v>38</v>
      </c>
      <c r="V301" t="s">
        <v>2414</v>
      </c>
      <c r="W301" t="s">
        <v>2414</v>
      </c>
      <c r="X301" t="s">
        <v>2414</v>
      </c>
      <c r="Y301" t="s">
        <v>38</v>
      </c>
      <c r="Z301" t="s">
        <v>38</v>
      </c>
      <c r="AA301" t="s">
        <v>38</v>
      </c>
      <c r="AB301" t="s">
        <v>2414</v>
      </c>
      <c r="AC301" t="s">
        <v>2414</v>
      </c>
      <c r="AD301" t="s">
        <v>2414</v>
      </c>
    </row>
    <row r="302" spans="1:30" x14ac:dyDescent="0.3">
      <c r="A302" t="s">
        <v>2286</v>
      </c>
      <c r="B302">
        <v>20614292974</v>
      </c>
      <c r="C302" t="s">
        <v>1923</v>
      </c>
      <c r="D302" s="1" t="s">
        <v>2405</v>
      </c>
      <c r="E302" s="5" t="str">
        <f>Table2[[#This Row],[NAME]]</f>
        <v>FUTURE LEADERSHIP PTY LTD</v>
      </c>
      <c r="F302" s="5" t="str">
        <f>IF(Table2[[#This Row],[Peoplesoft Supplier ID]]="REQUIRES ONBOARDING","Requires Supplier Onboarding","Ready to Use")</f>
        <v>Ready to Use</v>
      </c>
      <c r="G302" t="s">
        <v>1924</v>
      </c>
      <c r="H302" t="s">
        <v>1925</v>
      </c>
      <c r="I302" t="s">
        <v>1926</v>
      </c>
      <c r="J302" t="s">
        <v>1927</v>
      </c>
      <c r="K302" t="s">
        <v>1928</v>
      </c>
      <c r="L302" t="s">
        <v>1929</v>
      </c>
      <c r="O302" t="s">
        <v>67</v>
      </c>
      <c r="P302" t="s">
        <v>35</v>
      </c>
      <c r="Q302">
        <v>2000</v>
      </c>
      <c r="R302" t="s">
        <v>36</v>
      </c>
      <c r="S302" t="s">
        <v>2414</v>
      </c>
      <c r="T302" t="s">
        <v>38</v>
      </c>
      <c r="U302" t="s">
        <v>38</v>
      </c>
      <c r="V302" t="s">
        <v>2414</v>
      </c>
      <c r="W302" t="s">
        <v>38</v>
      </c>
      <c r="X302" t="s">
        <v>2414</v>
      </c>
      <c r="Y302" t="s">
        <v>2414</v>
      </c>
      <c r="Z302" t="s">
        <v>38</v>
      </c>
      <c r="AA302" t="s">
        <v>2414</v>
      </c>
      <c r="AB302" t="s">
        <v>2414</v>
      </c>
      <c r="AC302" t="s">
        <v>2414</v>
      </c>
      <c r="AD302" t="s">
        <v>2414</v>
      </c>
    </row>
    <row r="303" spans="1:30" x14ac:dyDescent="0.3">
      <c r="A303" t="s">
        <v>2286</v>
      </c>
      <c r="B303">
        <v>14112659051</v>
      </c>
      <c r="C303" t="s">
        <v>1930</v>
      </c>
      <c r="D303" t="s">
        <v>2411</v>
      </c>
      <c r="E303" s="5" t="str">
        <f>Table2[[#This Row],[NAME]]</f>
        <v>ERIKATE PTY LIMITED</v>
      </c>
      <c r="F303" s="5" t="str">
        <f>IF(Table2[[#This Row],[Peoplesoft Supplier ID]]="REQUIRES ONBOARDING","Requires Supplier Onboarding","Ready to Use")</f>
        <v>Requires Supplier Onboarding</v>
      </c>
      <c r="G303" t="s">
        <v>528</v>
      </c>
      <c r="H303" t="s">
        <v>1931</v>
      </c>
      <c r="I303" t="s">
        <v>384</v>
      </c>
      <c r="J303" t="s">
        <v>1932</v>
      </c>
      <c r="K303">
        <v>43554555</v>
      </c>
      <c r="L303" t="s">
        <v>1933</v>
      </c>
      <c r="O303" t="s">
        <v>1934</v>
      </c>
      <c r="P303" t="s">
        <v>35</v>
      </c>
      <c r="Q303">
        <v>2259</v>
      </c>
      <c r="R303" t="s">
        <v>36</v>
      </c>
      <c r="S303" t="s">
        <v>2414</v>
      </c>
      <c r="T303" t="s">
        <v>2414</v>
      </c>
      <c r="U303" t="s">
        <v>2414</v>
      </c>
      <c r="V303" t="s">
        <v>2414</v>
      </c>
      <c r="W303" t="s">
        <v>2414</v>
      </c>
      <c r="X303" t="s">
        <v>2414</v>
      </c>
      <c r="Y303" t="s">
        <v>2414</v>
      </c>
      <c r="Z303" t="s">
        <v>2414</v>
      </c>
      <c r="AA303" t="s">
        <v>2414</v>
      </c>
      <c r="AB303" t="s">
        <v>2414</v>
      </c>
      <c r="AC303" t="s">
        <v>2414</v>
      </c>
      <c r="AD303" t="s">
        <v>2414</v>
      </c>
    </row>
    <row r="304" spans="1:30" x14ac:dyDescent="0.3">
      <c r="A304" t="s">
        <v>2286</v>
      </c>
      <c r="B304">
        <v>92092623231</v>
      </c>
      <c r="C304" t="s">
        <v>1935</v>
      </c>
      <c r="D304" t="s">
        <v>2411</v>
      </c>
      <c r="E304" s="5" t="str">
        <f>Table2[[#This Row],[NAME]]</f>
        <v>ALLSTAR SOLUTIONS PTY LTD</v>
      </c>
      <c r="F304" s="5" t="str">
        <f>IF(Table2[[#This Row],[Peoplesoft Supplier ID]]="REQUIRES ONBOARDING","Requires Supplier Onboarding","Ready to Use")</f>
        <v>Requires Supplier Onboarding</v>
      </c>
      <c r="G304" t="s">
        <v>1224</v>
      </c>
      <c r="H304" t="s">
        <v>1936</v>
      </c>
      <c r="I304" t="s">
        <v>552</v>
      </c>
      <c r="J304" t="s">
        <v>1937</v>
      </c>
      <c r="K304" t="s">
        <v>1938</v>
      </c>
      <c r="L304" t="s">
        <v>1939</v>
      </c>
      <c r="M304" t="s">
        <v>1940</v>
      </c>
      <c r="O304" t="s">
        <v>104</v>
      </c>
      <c r="P304" t="s">
        <v>35</v>
      </c>
      <c r="Q304">
        <v>2000</v>
      </c>
      <c r="R304" t="s">
        <v>36</v>
      </c>
      <c r="S304" t="s">
        <v>2414</v>
      </c>
      <c r="T304" t="s">
        <v>2414</v>
      </c>
      <c r="U304" t="s">
        <v>38</v>
      </c>
      <c r="V304" t="s">
        <v>2414</v>
      </c>
      <c r="W304" t="s">
        <v>2414</v>
      </c>
      <c r="X304" t="s">
        <v>2414</v>
      </c>
      <c r="Y304" t="s">
        <v>38</v>
      </c>
      <c r="Z304" t="s">
        <v>38</v>
      </c>
      <c r="AA304" t="s">
        <v>38</v>
      </c>
      <c r="AB304" t="s">
        <v>2414</v>
      </c>
      <c r="AC304" t="s">
        <v>2414</v>
      </c>
      <c r="AD304" t="s">
        <v>2414</v>
      </c>
    </row>
    <row r="305" spans="1:30" x14ac:dyDescent="0.3">
      <c r="A305" t="s">
        <v>2286</v>
      </c>
      <c r="B305">
        <v>59086726374</v>
      </c>
      <c r="C305" t="s">
        <v>1941</v>
      </c>
      <c r="D305" t="s">
        <v>2411</v>
      </c>
      <c r="E305" s="5" t="str">
        <f>Table2[[#This Row],[NAME]]</f>
        <v>INTERPRO AUSTRALIA PTY LTD</v>
      </c>
      <c r="F305" s="5" t="str">
        <f>IF(Table2[[#This Row],[Peoplesoft Supplier ID]]="REQUIRES ONBOARDING","Requires Supplier Onboarding","Ready to Use")</f>
        <v>Requires Supplier Onboarding</v>
      </c>
      <c r="G305" t="s">
        <v>1942</v>
      </c>
      <c r="H305" t="s">
        <v>1943</v>
      </c>
      <c r="I305" t="s">
        <v>1435</v>
      </c>
      <c r="J305" t="s">
        <v>1944</v>
      </c>
      <c r="K305">
        <v>6182944054</v>
      </c>
      <c r="L305" t="s">
        <v>1945</v>
      </c>
      <c r="M305" t="s">
        <v>1082</v>
      </c>
      <c r="N305" t="s">
        <v>1946</v>
      </c>
      <c r="O305" t="s">
        <v>67</v>
      </c>
      <c r="P305" t="s">
        <v>35</v>
      </c>
      <c r="Q305">
        <v>2000</v>
      </c>
      <c r="R305" t="s">
        <v>36</v>
      </c>
      <c r="S305" t="s">
        <v>2414</v>
      </c>
      <c r="T305" t="s">
        <v>2414</v>
      </c>
      <c r="U305" t="s">
        <v>38</v>
      </c>
      <c r="V305" t="s">
        <v>2414</v>
      </c>
      <c r="W305" t="s">
        <v>2414</v>
      </c>
      <c r="X305" t="s">
        <v>2414</v>
      </c>
      <c r="Y305" t="s">
        <v>38</v>
      </c>
      <c r="Z305" t="s">
        <v>38</v>
      </c>
      <c r="AA305" t="s">
        <v>38</v>
      </c>
      <c r="AB305" t="s">
        <v>2414</v>
      </c>
      <c r="AC305" t="s">
        <v>2414</v>
      </c>
      <c r="AD305" t="s">
        <v>2414</v>
      </c>
    </row>
    <row r="306" spans="1:30" x14ac:dyDescent="0.3">
      <c r="A306" t="s">
        <v>2286</v>
      </c>
      <c r="B306">
        <v>29641277349</v>
      </c>
      <c r="C306" t="s">
        <v>1947</v>
      </c>
      <c r="D306" t="s">
        <v>2411</v>
      </c>
      <c r="E306" s="5" t="str">
        <f>Table2[[#This Row],[NAME]]</f>
        <v>SKILLINX</v>
      </c>
      <c r="F306" s="5" t="str">
        <f>IF(Table2[[#This Row],[Peoplesoft Supplier ID]]="REQUIRES ONBOARDING","Requires Supplier Onboarding","Ready to Use")</f>
        <v>Requires Supplier Onboarding</v>
      </c>
      <c r="G306" t="s">
        <v>1948</v>
      </c>
      <c r="H306" t="s">
        <v>1948</v>
      </c>
      <c r="I306" t="s">
        <v>737</v>
      </c>
      <c r="J306" t="s">
        <v>1949</v>
      </c>
      <c r="K306">
        <v>490812897</v>
      </c>
      <c r="L306" t="s">
        <v>1950</v>
      </c>
      <c r="O306" t="s">
        <v>1951</v>
      </c>
      <c r="P306" t="s">
        <v>35</v>
      </c>
      <c r="Q306">
        <v>2153</v>
      </c>
      <c r="R306" t="s">
        <v>36</v>
      </c>
      <c r="S306" t="s">
        <v>2414</v>
      </c>
      <c r="T306" t="s">
        <v>2414</v>
      </c>
      <c r="U306" t="s">
        <v>2414</v>
      </c>
      <c r="V306" t="s">
        <v>2414</v>
      </c>
      <c r="W306" t="s">
        <v>2414</v>
      </c>
      <c r="X306" t="s">
        <v>2414</v>
      </c>
      <c r="Y306" t="s">
        <v>2414</v>
      </c>
      <c r="Z306" t="s">
        <v>38</v>
      </c>
      <c r="AA306" t="s">
        <v>38</v>
      </c>
      <c r="AB306" t="s">
        <v>2414</v>
      </c>
      <c r="AC306" t="s">
        <v>2414</v>
      </c>
      <c r="AD306" t="s">
        <v>2414</v>
      </c>
    </row>
    <row r="307" spans="1:30" x14ac:dyDescent="0.3">
      <c r="A307" t="s">
        <v>2286</v>
      </c>
      <c r="B307">
        <v>47112122504</v>
      </c>
      <c r="C307" t="s">
        <v>1952</v>
      </c>
      <c r="D307" t="s">
        <v>2411</v>
      </c>
      <c r="E307" s="5" t="str">
        <f>Table2[[#This Row],[NAME]]</f>
        <v>Face 2 Face Recruitment Pty Limited</v>
      </c>
      <c r="F307" s="5" t="str">
        <f>IF(Table2[[#This Row],[Peoplesoft Supplier ID]]="REQUIRES ONBOARDING","Requires Supplier Onboarding","Ready to Use")</f>
        <v>Requires Supplier Onboarding</v>
      </c>
      <c r="G307" t="s">
        <v>452</v>
      </c>
      <c r="H307" t="s">
        <v>1953</v>
      </c>
      <c r="I307" t="s">
        <v>122</v>
      </c>
      <c r="J307" t="s">
        <v>1954</v>
      </c>
      <c r="K307" t="s">
        <v>1955</v>
      </c>
      <c r="L307" t="s">
        <v>1956</v>
      </c>
      <c r="O307" t="s">
        <v>594</v>
      </c>
      <c r="P307" t="s">
        <v>90</v>
      </c>
      <c r="Q307">
        <v>2905</v>
      </c>
      <c r="R307" t="s">
        <v>36</v>
      </c>
      <c r="S307" t="s">
        <v>38</v>
      </c>
      <c r="T307" t="s">
        <v>38</v>
      </c>
      <c r="U307" t="s">
        <v>38</v>
      </c>
      <c r="V307" t="s">
        <v>2414</v>
      </c>
      <c r="W307" t="s">
        <v>38</v>
      </c>
      <c r="X307" t="s">
        <v>2414</v>
      </c>
      <c r="Y307" t="s">
        <v>38</v>
      </c>
      <c r="Z307" t="s">
        <v>38</v>
      </c>
      <c r="AA307" t="s">
        <v>38</v>
      </c>
      <c r="AB307" t="s">
        <v>2414</v>
      </c>
      <c r="AC307" t="s">
        <v>2414</v>
      </c>
      <c r="AD307" t="s">
        <v>2414</v>
      </c>
    </row>
    <row r="308" spans="1:30" x14ac:dyDescent="0.3">
      <c r="A308" t="s">
        <v>2286</v>
      </c>
      <c r="B308">
        <v>88129092280</v>
      </c>
      <c r="C308" t="s">
        <v>1957</v>
      </c>
      <c r="D308" t="s">
        <v>2411</v>
      </c>
      <c r="E308" s="5" t="str">
        <f>Table2[[#This Row],[NAME]]</f>
        <v>NORTEC EMPLOYMENT AND TRAINING LIMITED</v>
      </c>
      <c r="F308" s="5" t="str">
        <f>IF(Table2[[#This Row],[Peoplesoft Supplier ID]]="REQUIRES ONBOARDING","Requires Supplier Onboarding","Ready to Use")</f>
        <v>Requires Supplier Onboarding</v>
      </c>
      <c r="G308" t="s">
        <v>311</v>
      </c>
      <c r="H308" t="s">
        <v>1958</v>
      </c>
      <c r="I308" t="s">
        <v>1959</v>
      </c>
      <c r="J308" t="s">
        <v>1960</v>
      </c>
      <c r="K308" t="s">
        <v>1961</v>
      </c>
      <c r="L308" t="s">
        <v>1962</v>
      </c>
      <c r="O308" t="s">
        <v>1963</v>
      </c>
      <c r="P308" t="s">
        <v>35</v>
      </c>
      <c r="Q308">
        <v>2486</v>
      </c>
      <c r="R308" t="s">
        <v>36</v>
      </c>
      <c r="S308" t="s">
        <v>38</v>
      </c>
      <c r="T308" t="s">
        <v>2414</v>
      </c>
      <c r="U308" t="s">
        <v>2414</v>
      </c>
      <c r="V308" t="s">
        <v>38</v>
      </c>
      <c r="W308" t="s">
        <v>2414</v>
      </c>
      <c r="X308" t="s">
        <v>2414</v>
      </c>
      <c r="Y308" t="s">
        <v>2414</v>
      </c>
      <c r="Z308" t="s">
        <v>2414</v>
      </c>
      <c r="AA308" t="s">
        <v>2414</v>
      </c>
      <c r="AB308" t="s">
        <v>2414</v>
      </c>
      <c r="AC308" t="s">
        <v>2414</v>
      </c>
      <c r="AD308" t="s">
        <v>2414</v>
      </c>
    </row>
    <row r="309" spans="1:30" x14ac:dyDescent="0.3">
      <c r="A309" t="s">
        <v>2286</v>
      </c>
      <c r="B309">
        <v>26156605293</v>
      </c>
      <c r="C309" t="s">
        <v>1964</v>
      </c>
      <c r="D309" t="s">
        <v>2411</v>
      </c>
      <c r="E309" s="5" t="str">
        <f>Table2[[#This Row],[NAME]]</f>
        <v>Bolans Tree Service</v>
      </c>
      <c r="F309" s="5" t="str">
        <f>IF(Table2[[#This Row],[Peoplesoft Supplier ID]]="REQUIRES ONBOARDING","Requires Supplier Onboarding","Ready to Use")</f>
        <v>Requires Supplier Onboarding</v>
      </c>
      <c r="G309" t="s">
        <v>1965</v>
      </c>
      <c r="H309" t="s">
        <v>1966</v>
      </c>
      <c r="I309" t="s">
        <v>85</v>
      </c>
      <c r="J309" t="s">
        <v>1967</v>
      </c>
      <c r="K309">
        <v>294576985</v>
      </c>
      <c r="L309" t="s">
        <v>1968</v>
      </c>
      <c r="M309" t="s">
        <v>1969</v>
      </c>
      <c r="O309" t="s">
        <v>1970</v>
      </c>
      <c r="P309" t="s">
        <v>35</v>
      </c>
      <c r="Q309">
        <v>2080</v>
      </c>
      <c r="R309" t="s">
        <v>36</v>
      </c>
      <c r="S309" t="s">
        <v>2414</v>
      </c>
      <c r="T309" t="s">
        <v>2414</v>
      </c>
      <c r="U309" t="s">
        <v>2414</v>
      </c>
      <c r="V309" t="s">
        <v>2414</v>
      </c>
      <c r="W309" t="s">
        <v>2414</v>
      </c>
      <c r="X309" t="s">
        <v>2414</v>
      </c>
      <c r="Y309" t="s">
        <v>2414</v>
      </c>
      <c r="Z309" t="s">
        <v>2414</v>
      </c>
      <c r="AA309" t="s">
        <v>2414</v>
      </c>
      <c r="AB309" t="s">
        <v>2414</v>
      </c>
      <c r="AC309" t="s">
        <v>2414</v>
      </c>
      <c r="AD309" t="s">
        <v>2414</v>
      </c>
    </row>
    <row r="310" spans="1:30" x14ac:dyDescent="0.3">
      <c r="A310" t="s">
        <v>2286</v>
      </c>
      <c r="B310">
        <v>46622014788</v>
      </c>
      <c r="C310" t="s">
        <v>1971</v>
      </c>
      <c r="D310" t="s">
        <v>2411</v>
      </c>
      <c r="E310" s="5" t="str">
        <f>Table2[[#This Row],[NAME]]</f>
        <v>DFP RECRUITMENT HOLDINGS PTY LTD</v>
      </c>
      <c r="F310" s="5" t="str">
        <f>IF(Table2[[#This Row],[Peoplesoft Supplier ID]]="REQUIRES ONBOARDING","Requires Supplier Onboarding","Ready to Use")</f>
        <v>Requires Supplier Onboarding</v>
      </c>
      <c r="G310" t="s">
        <v>928</v>
      </c>
      <c r="H310" t="s">
        <v>1972</v>
      </c>
      <c r="I310" t="s">
        <v>1973</v>
      </c>
      <c r="J310" t="s">
        <v>1974</v>
      </c>
      <c r="K310" t="s">
        <v>1975</v>
      </c>
      <c r="L310" t="s">
        <v>508</v>
      </c>
      <c r="M310" t="s">
        <v>381</v>
      </c>
      <c r="O310" t="s">
        <v>67</v>
      </c>
      <c r="P310" t="s">
        <v>35</v>
      </c>
      <c r="Q310">
        <v>2000</v>
      </c>
      <c r="R310" t="s">
        <v>36</v>
      </c>
      <c r="S310" t="s">
        <v>38</v>
      </c>
      <c r="T310" t="s">
        <v>38</v>
      </c>
      <c r="U310" t="s">
        <v>38</v>
      </c>
      <c r="V310" t="s">
        <v>2414</v>
      </c>
      <c r="W310" t="s">
        <v>2414</v>
      </c>
      <c r="X310" t="s">
        <v>2414</v>
      </c>
      <c r="Y310" t="s">
        <v>38</v>
      </c>
      <c r="Z310" t="s">
        <v>38</v>
      </c>
      <c r="AA310" t="s">
        <v>38</v>
      </c>
      <c r="AB310" t="s">
        <v>2414</v>
      </c>
      <c r="AC310" t="s">
        <v>2414</v>
      </c>
      <c r="AD310" t="s">
        <v>2414</v>
      </c>
    </row>
    <row r="311" spans="1:30" x14ac:dyDescent="0.3">
      <c r="A311" t="s">
        <v>2286</v>
      </c>
      <c r="B311">
        <v>31622974609</v>
      </c>
      <c r="C311" t="s">
        <v>1976</v>
      </c>
      <c r="D311" t="s">
        <v>2411</v>
      </c>
      <c r="E311" s="5" t="str">
        <f>Table2[[#This Row],[NAME]]</f>
        <v>FUTUREYOU CONTRACTING PTY LTD</v>
      </c>
      <c r="F311" s="5" t="str">
        <f>IF(Table2[[#This Row],[Peoplesoft Supplier ID]]="REQUIRES ONBOARDING","Requires Supplier Onboarding","Ready to Use")</f>
        <v>Requires Supplier Onboarding</v>
      </c>
      <c r="G311" t="s">
        <v>1977</v>
      </c>
      <c r="H311" t="s">
        <v>1978</v>
      </c>
      <c r="I311" t="s">
        <v>108</v>
      </c>
      <c r="J311" t="s">
        <v>1979</v>
      </c>
      <c r="K311" t="s">
        <v>1980</v>
      </c>
      <c r="L311" t="s">
        <v>1981</v>
      </c>
      <c r="O311" t="s">
        <v>104</v>
      </c>
      <c r="P311" t="s">
        <v>35</v>
      </c>
      <c r="Q311">
        <v>2000</v>
      </c>
      <c r="R311" t="s">
        <v>36</v>
      </c>
      <c r="S311" t="s">
        <v>38</v>
      </c>
      <c r="T311" t="s">
        <v>38</v>
      </c>
      <c r="U311" t="s">
        <v>38</v>
      </c>
      <c r="V311" t="s">
        <v>2414</v>
      </c>
      <c r="W311" t="s">
        <v>2414</v>
      </c>
      <c r="X311" t="s">
        <v>2414</v>
      </c>
      <c r="Y311" t="s">
        <v>38</v>
      </c>
      <c r="Z311" t="s">
        <v>38</v>
      </c>
      <c r="AA311" t="s">
        <v>38</v>
      </c>
      <c r="AB311" t="s">
        <v>2414</v>
      </c>
      <c r="AC311" t="s">
        <v>2414</v>
      </c>
      <c r="AD311" t="s">
        <v>2414</v>
      </c>
    </row>
    <row r="312" spans="1:30" x14ac:dyDescent="0.3">
      <c r="A312" t="s">
        <v>2286</v>
      </c>
      <c r="B312">
        <v>46142534414</v>
      </c>
      <c r="C312" t="s">
        <v>1982</v>
      </c>
      <c r="D312" t="s">
        <v>2411</v>
      </c>
      <c r="E312" s="5" t="str">
        <f>Table2[[#This Row],[NAME]]</f>
        <v>KAPITAL CONSULTING PTY LIMITED</v>
      </c>
      <c r="F312" s="5" t="str">
        <f>IF(Table2[[#This Row],[Peoplesoft Supplier ID]]="REQUIRES ONBOARDING","Requires Supplier Onboarding","Ready to Use")</f>
        <v>Requires Supplier Onboarding</v>
      </c>
      <c r="G312" t="s">
        <v>1983</v>
      </c>
      <c r="H312" t="s">
        <v>1984</v>
      </c>
      <c r="I312" t="s">
        <v>1985</v>
      </c>
      <c r="J312" t="s">
        <v>1986</v>
      </c>
      <c r="K312">
        <v>406890069</v>
      </c>
      <c r="L312" t="s">
        <v>1987</v>
      </c>
      <c r="M312" t="s">
        <v>1988</v>
      </c>
      <c r="N312" t="s">
        <v>1989</v>
      </c>
      <c r="O312" t="s">
        <v>67</v>
      </c>
      <c r="P312" t="s">
        <v>35</v>
      </c>
      <c r="Q312">
        <v>2000</v>
      </c>
      <c r="R312" t="s">
        <v>36</v>
      </c>
      <c r="S312" t="s">
        <v>2414</v>
      </c>
      <c r="T312" t="s">
        <v>2414</v>
      </c>
      <c r="U312" t="s">
        <v>2414</v>
      </c>
      <c r="V312" t="s">
        <v>2414</v>
      </c>
      <c r="W312" t="s">
        <v>2414</v>
      </c>
      <c r="X312" t="s">
        <v>2414</v>
      </c>
      <c r="Y312" t="s">
        <v>2414</v>
      </c>
      <c r="Z312" t="s">
        <v>38</v>
      </c>
      <c r="AA312" t="s">
        <v>38</v>
      </c>
      <c r="AB312" t="s">
        <v>2414</v>
      </c>
      <c r="AC312" t="s">
        <v>2414</v>
      </c>
      <c r="AD312" t="s">
        <v>2414</v>
      </c>
    </row>
    <row r="313" spans="1:30" x14ac:dyDescent="0.3">
      <c r="A313" t="s">
        <v>2286</v>
      </c>
      <c r="B313">
        <v>69162633927</v>
      </c>
      <c r="C313" t="s">
        <v>1990</v>
      </c>
      <c r="D313" t="s">
        <v>2411</v>
      </c>
      <c r="E313" s="5" t="str">
        <f>Table2[[#This Row],[NAME]]</f>
        <v>DEI Tech Solutions</v>
      </c>
      <c r="F313" s="5" t="str">
        <f>IF(Table2[[#This Row],[Peoplesoft Supplier ID]]="REQUIRES ONBOARDING","Requires Supplier Onboarding","Ready to Use")</f>
        <v>Requires Supplier Onboarding</v>
      </c>
      <c r="G313" t="s">
        <v>189</v>
      </c>
      <c r="H313" t="s">
        <v>1991</v>
      </c>
      <c r="I313" t="s">
        <v>85</v>
      </c>
      <c r="J313" t="s">
        <v>1992</v>
      </c>
      <c r="K313">
        <v>400767657</v>
      </c>
      <c r="L313" t="s">
        <v>1993</v>
      </c>
      <c r="O313" t="s">
        <v>67</v>
      </c>
      <c r="P313" t="s">
        <v>35</v>
      </c>
      <c r="Q313">
        <v>2000</v>
      </c>
      <c r="R313" t="s">
        <v>36</v>
      </c>
      <c r="S313" t="s">
        <v>2414</v>
      </c>
      <c r="T313" t="s">
        <v>2414</v>
      </c>
      <c r="U313" t="s">
        <v>2414</v>
      </c>
      <c r="V313" t="s">
        <v>2414</v>
      </c>
      <c r="W313" t="s">
        <v>2414</v>
      </c>
      <c r="X313" t="s">
        <v>2414</v>
      </c>
      <c r="Y313" t="s">
        <v>2414</v>
      </c>
      <c r="Z313" t="s">
        <v>38</v>
      </c>
      <c r="AA313" t="s">
        <v>38</v>
      </c>
      <c r="AB313" t="s">
        <v>2414</v>
      </c>
      <c r="AC313" t="s">
        <v>2414</v>
      </c>
      <c r="AD313" t="s">
        <v>2414</v>
      </c>
    </row>
    <row r="314" spans="1:30" x14ac:dyDescent="0.3">
      <c r="A314" t="s">
        <v>2286</v>
      </c>
      <c r="B314">
        <v>35127257845</v>
      </c>
      <c r="C314" t="s">
        <v>1994</v>
      </c>
      <c r="D314" t="s">
        <v>2411</v>
      </c>
      <c r="E314" s="5" t="str">
        <f>Table2[[#This Row],[NAME]]</f>
        <v>Qube Recruitment Pty Limited</v>
      </c>
      <c r="F314" s="5" t="str">
        <f>IF(Table2[[#This Row],[Peoplesoft Supplier ID]]="REQUIRES ONBOARDING","Requires Supplier Onboarding","Ready to Use")</f>
        <v>Requires Supplier Onboarding</v>
      </c>
      <c r="G314" t="s">
        <v>176</v>
      </c>
      <c r="H314" t="s">
        <v>1995</v>
      </c>
      <c r="I314" t="s">
        <v>115</v>
      </c>
      <c r="J314" t="s">
        <v>1996</v>
      </c>
      <c r="K314">
        <v>282395222</v>
      </c>
      <c r="L314" t="s">
        <v>1997</v>
      </c>
      <c r="O314" t="s">
        <v>104</v>
      </c>
      <c r="P314" t="s">
        <v>35</v>
      </c>
      <c r="Q314">
        <v>2000</v>
      </c>
      <c r="R314" t="s">
        <v>36</v>
      </c>
      <c r="S314" t="s">
        <v>38</v>
      </c>
      <c r="T314" t="s">
        <v>38</v>
      </c>
      <c r="U314" t="s">
        <v>38</v>
      </c>
      <c r="V314" t="s">
        <v>2414</v>
      </c>
      <c r="W314" t="s">
        <v>2414</v>
      </c>
      <c r="X314" t="s">
        <v>2414</v>
      </c>
      <c r="Y314" t="s">
        <v>2414</v>
      </c>
      <c r="Z314" t="s">
        <v>2414</v>
      </c>
      <c r="AA314" t="s">
        <v>2414</v>
      </c>
      <c r="AB314" t="s">
        <v>2414</v>
      </c>
      <c r="AC314" t="s">
        <v>2414</v>
      </c>
      <c r="AD314" t="s">
        <v>2414</v>
      </c>
    </row>
    <row r="315" spans="1:30" x14ac:dyDescent="0.3">
      <c r="A315" t="s">
        <v>2286</v>
      </c>
      <c r="B315">
        <v>64605151479</v>
      </c>
      <c r="C315" t="s">
        <v>1998</v>
      </c>
      <c r="D315" t="s">
        <v>2411</v>
      </c>
      <c r="E315" s="5" t="str">
        <f>Table2[[#This Row],[NAME]]</f>
        <v>INTRO RECRUITMENT SOLUTIONS PTY LTD</v>
      </c>
      <c r="F315" s="5" t="str">
        <f>IF(Table2[[#This Row],[Peoplesoft Supplier ID]]="REQUIRES ONBOARDING","Requires Supplier Onboarding","Ready to Use")</f>
        <v>Requires Supplier Onboarding</v>
      </c>
      <c r="G315" t="s">
        <v>1999</v>
      </c>
      <c r="H315" t="s">
        <v>2000</v>
      </c>
      <c r="I315" t="s">
        <v>2001</v>
      </c>
      <c r="J315" t="s">
        <v>2002</v>
      </c>
      <c r="K315" t="s">
        <v>2003</v>
      </c>
      <c r="L315" t="s">
        <v>2004</v>
      </c>
      <c r="O315" t="s">
        <v>2005</v>
      </c>
      <c r="P315" t="s">
        <v>53</v>
      </c>
      <c r="Q315">
        <v>4169</v>
      </c>
      <c r="R315" t="s">
        <v>36</v>
      </c>
      <c r="S315" t="s">
        <v>38</v>
      </c>
      <c r="T315" t="s">
        <v>38</v>
      </c>
      <c r="U315" t="s">
        <v>38</v>
      </c>
      <c r="V315" t="s">
        <v>38</v>
      </c>
      <c r="W315" t="s">
        <v>38</v>
      </c>
      <c r="X315" t="s">
        <v>38</v>
      </c>
      <c r="Y315" t="s">
        <v>2414</v>
      </c>
      <c r="Z315" t="s">
        <v>2414</v>
      </c>
      <c r="AA315" t="s">
        <v>2414</v>
      </c>
      <c r="AB315" t="s">
        <v>2414</v>
      </c>
      <c r="AC315" t="s">
        <v>2414</v>
      </c>
      <c r="AD315" t="s">
        <v>2414</v>
      </c>
    </row>
    <row r="316" spans="1:30" x14ac:dyDescent="0.3">
      <c r="A316" t="s">
        <v>2286</v>
      </c>
      <c r="B316">
        <v>70609164641</v>
      </c>
      <c r="C316" t="s">
        <v>2006</v>
      </c>
      <c r="D316" t="s">
        <v>2411</v>
      </c>
      <c r="E316" s="5" t="str">
        <f>Table2[[#This Row],[NAME]]</f>
        <v>XPT SOFTWARE AUSTRALIA PTY LTD</v>
      </c>
      <c r="F316" s="5" t="str">
        <f>IF(Table2[[#This Row],[Peoplesoft Supplier ID]]="REQUIRES ONBOARDING","Requires Supplier Onboarding","Ready to Use")</f>
        <v>Requires Supplier Onboarding</v>
      </c>
      <c r="G316" t="s">
        <v>2007</v>
      </c>
      <c r="H316" t="s">
        <v>2008</v>
      </c>
      <c r="I316" t="s">
        <v>85</v>
      </c>
      <c r="J316" t="s">
        <v>2009</v>
      </c>
      <c r="K316">
        <v>434001645</v>
      </c>
      <c r="L316" t="s">
        <v>2010</v>
      </c>
      <c r="O316" t="s">
        <v>153</v>
      </c>
      <c r="P316" t="s">
        <v>154</v>
      </c>
      <c r="Q316">
        <v>3004</v>
      </c>
      <c r="R316" t="s">
        <v>36</v>
      </c>
      <c r="S316" t="s">
        <v>2414</v>
      </c>
      <c r="T316" t="s">
        <v>2414</v>
      </c>
      <c r="U316" t="s">
        <v>2414</v>
      </c>
      <c r="V316" t="s">
        <v>2414</v>
      </c>
      <c r="W316" t="s">
        <v>2414</v>
      </c>
      <c r="X316" t="s">
        <v>2414</v>
      </c>
      <c r="Y316" t="s">
        <v>2414</v>
      </c>
      <c r="Z316" t="s">
        <v>38</v>
      </c>
      <c r="AA316" t="s">
        <v>38</v>
      </c>
      <c r="AB316" t="s">
        <v>2414</v>
      </c>
      <c r="AC316" t="s">
        <v>2414</v>
      </c>
      <c r="AD316" t="s">
        <v>2414</v>
      </c>
    </row>
    <row r="317" spans="1:30" x14ac:dyDescent="0.3">
      <c r="A317" t="s">
        <v>2286</v>
      </c>
      <c r="B317">
        <v>15107160770</v>
      </c>
      <c r="C317" t="s">
        <v>2011</v>
      </c>
      <c r="D317" t="s">
        <v>2411</v>
      </c>
      <c r="E317" s="5" t="str">
        <f>Table2[[#This Row],[NAME]]</f>
        <v>Powerdata Group Consulting Pty Ltd</v>
      </c>
      <c r="F317" s="5" t="str">
        <f>IF(Table2[[#This Row],[Peoplesoft Supplier ID]]="REQUIRES ONBOARDING","Requires Supplier Onboarding","Ready to Use")</f>
        <v>Requires Supplier Onboarding</v>
      </c>
      <c r="G317" t="s">
        <v>2012</v>
      </c>
      <c r="H317" t="s">
        <v>2013</v>
      </c>
      <c r="J317" t="s">
        <v>2014</v>
      </c>
      <c r="K317">
        <v>395072502</v>
      </c>
      <c r="L317" t="s">
        <v>2015</v>
      </c>
      <c r="O317" t="s">
        <v>2016</v>
      </c>
      <c r="P317" t="s">
        <v>154</v>
      </c>
      <c r="Q317">
        <v>3143</v>
      </c>
      <c r="R317" t="s">
        <v>36</v>
      </c>
      <c r="S317" t="s">
        <v>38</v>
      </c>
      <c r="T317" t="s">
        <v>38</v>
      </c>
      <c r="U317" t="s">
        <v>38</v>
      </c>
      <c r="V317" t="s">
        <v>2414</v>
      </c>
      <c r="W317" t="s">
        <v>2414</v>
      </c>
      <c r="X317" t="s">
        <v>2414</v>
      </c>
      <c r="Y317" t="s">
        <v>38</v>
      </c>
      <c r="Z317" t="s">
        <v>38</v>
      </c>
      <c r="AA317" t="s">
        <v>38</v>
      </c>
      <c r="AB317" t="s">
        <v>2414</v>
      </c>
      <c r="AC317" t="s">
        <v>2414</v>
      </c>
      <c r="AD317" t="s">
        <v>2414</v>
      </c>
    </row>
    <row r="318" spans="1:30" x14ac:dyDescent="0.3">
      <c r="A318" t="s">
        <v>2286</v>
      </c>
      <c r="B318">
        <v>71607475865</v>
      </c>
      <c r="C318" t="s">
        <v>2017</v>
      </c>
      <c r="D318" t="s">
        <v>2411</v>
      </c>
      <c r="E318" s="5" t="str">
        <f>Table2[[#This Row],[NAME]]</f>
        <v>U&amp;U NSW PTY LTD</v>
      </c>
      <c r="F318" s="5" t="str">
        <f>IF(Table2[[#This Row],[Peoplesoft Supplier ID]]="REQUIRES ONBOARDING","Requires Supplier Onboarding","Ready to Use")</f>
        <v>Requires Supplier Onboarding</v>
      </c>
      <c r="G318" t="s">
        <v>2018</v>
      </c>
      <c r="H318" t="s">
        <v>2019</v>
      </c>
      <c r="I318" t="s">
        <v>2020</v>
      </c>
      <c r="J318" t="s">
        <v>2021</v>
      </c>
      <c r="K318" t="s">
        <v>2022</v>
      </c>
      <c r="L318" t="s">
        <v>2023</v>
      </c>
      <c r="M318" t="s">
        <v>2024</v>
      </c>
      <c r="N318" t="s">
        <v>2025</v>
      </c>
      <c r="O318" t="s">
        <v>67</v>
      </c>
      <c r="P318" t="s">
        <v>35</v>
      </c>
      <c r="Q318">
        <v>2000</v>
      </c>
      <c r="R318" t="s">
        <v>36</v>
      </c>
      <c r="S318" t="s">
        <v>38</v>
      </c>
      <c r="T318" t="s">
        <v>38</v>
      </c>
      <c r="U318" t="s">
        <v>38</v>
      </c>
      <c r="V318" t="s">
        <v>2414</v>
      </c>
      <c r="W318" t="s">
        <v>2414</v>
      </c>
      <c r="X318" t="s">
        <v>2414</v>
      </c>
      <c r="Y318" t="s">
        <v>38</v>
      </c>
      <c r="Z318" t="s">
        <v>38</v>
      </c>
      <c r="AA318" t="s">
        <v>38</v>
      </c>
      <c r="AB318" t="s">
        <v>2414</v>
      </c>
      <c r="AC318" t="s">
        <v>2414</v>
      </c>
      <c r="AD318" t="s">
        <v>2414</v>
      </c>
    </row>
    <row r="319" spans="1:30" x14ac:dyDescent="0.3">
      <c r="A319" t="s">
        <v>2286</v>
      </c>
      <c r="B319">
        <v>50146866846</v>
      </c>
      <c r="C319" t="s">
        <v>2026</v>
      </c>
      <c r="D319" t="s">
        <v>2411</v>
      </c>
      <c r="E319" s="5" t="str">
        <f>Table2[[#This Row],[NAME]]</f>
        <v>STEP5 CONSULT PTY LTD</v>
      </c>
      <c r="F319" s="5" t="str">
        <f>IF(Table2[[#This Row],[Peoplesoft Supplier ID]]="REQUIRES ONBOARDING","Requires Supplier Onboarding","Ready to Use")</f>
        <v>Requires Supplier Onboarding</v>
      </c>
      <c r="G319" t="s">
        <v>409</v>
      </c>
      <c r="H319" t="s">
        <v>2027</v>
      </c>
      <c r="I319" t="s">
        <v>115</v>
      </c>
      <c r="J319" t="s">
        <v>2028</v>
      </c>
      <c r="K319">
        <v>401671452</v>
      </c>
      <c r="L319" t="s">
        <v>861</v>
      </c>
      <c r="O319" t="s">
        <v>67</v>
      </c>
      <c r="P319" t="s">
        <v>35</v>
      </c>
      <c r="Q319">
        <v>2000</v>
      </c>
      <c r="R319" t="s">
        <v>36</v>
      </c>
      <c r="S319" t="s">
        <v>2414</v>
      </c>
      <c r="T319" t="s">
        <v>2414</v>
      </c>
      <c r="U319" t="s">
        <v>2414</v>
      </c>
      <c r="V319" t="s">
        <v>2414</v>
      </c>
      <c r="W319" t="s">
        <v>2414</v>
      </c>
      <c r="X319" t="s">
        <v>2414</v>
      </c>
      <c r="Y319" t="s">
        <v>38</v>
      </c>
      <c r="Z319" t="s">
        <v>38</v>
      </c>
      <c r="AA319" t="s">
        <v>38</v>
      </c>
      <c r="AB319" t="s">
        <v>2414</v>
      </c>
      <c r="AC319" t="s">
        <v>2414</v>
      </c>
      <c r="AD319" t="s">
        <v>2414</v>
      </c>
    </row>
    <row r="320" spans="1:30" x14ac:dyDescent="0.3">
      <c r="A320" t="s">
        <v>2286</v>
      </c>
      <c r="B320">
        <v>48169487281</v>
      </c>
      <c r="C320" t="s">
        <v>2029</v>
      </c>
      <c r="D320" t="s">
        <v>2411</v>
      </c>
      <c r="E320" s="5" t="str">
        <f>Table2[[#This Row],[NAME]]</f>
        <v>ARISTON PARTNERS AUSTRALIA PTY. LTD.</v>
      </c>
      <c r="F320" s="5" t="str">
        <f>IF(Table2[[#This Row],[Peoplesoft Supplier ID]]="REQUIRES ONBOARDING","Requires Supplier Onboarding","Ready to Use")</f>
        <v>Requires Supplier Onboarding</v>
      </c>
      <c r="G320" t="s">
        <v>2030</v>
      </c>
      <c r="H320" t="s">
        <v>2031</v>
      </c>
      <c r="I320" t="s">
        <v>85</v>
      </c>
      <c r="J320" t="s">
        <v>2032</v>
      </c>
      <c r="K320">
        <v>284482000</v>
      </c>
      <c r="L320" t="s">
        <v>2033</v>
      </c>
      <c r="M320" t="s">
        <v>2034</v>
      </c>
      <c r="N320" t="s">
        <v>2035</v>
      </c>
      <c r="O320" t="s">
        <v>652</v>
      </c>
      <c r="P320" t="s">
        <v>35</v>
      </c>
      <c r="Q320">
        <v>2067</v>
      </c>
      <c r="R320" t="s">
        <v>36</v>
      </c>
      <c r="S320" t="s">
        <v>2414</v>
      </c>
      <c r="T320" t="s">
        <v>2414</v>
      </c>
      <c r="U320" t="s">
        <v>38</v>
      </c>
      <c r="V320" t="s">
        <v>2414</v>
      </c>
      <c r="W320" t="s">
        <v>2414</v>
      </c>
      <c r="X320" t="s">
        <v>2414</v>
      </c>
      <c r="Y320" t="s">
        <v>2414</v>
      </c>
      <c r="Z320" t="s">
        <v>38</v>
      </c>
      <c r="AA320" t="s">
        <v>38</v>
      </c>
      <c r="AB320" t="s">
        <v>2414</v>
      </c>
      <c r="AC320" t="s">
        <v>2414</v>
      </c>
      <c r="AD320" t="s">
        <v>2414</v>
      </c>
    </row>
    <row r="321" spans="1:30" x14ac:dyDescent="0.3">
      <c r="A321" t="s">
        <v>2286</v>
      </c>
      <c r="B321">
        <v>20124338969</v>
      </c>
      <c r="C321" t="s">
        <v>2036</v>
      </c>
      <c r="D321" t="s">
        <v>2411</v>
      </c>
      <c r="E321" s="5" t="str">
        <f>Table2[[#This Row],[NAME]]</f>
        <v>HYDROGEN GROUP PTY LTD</v>
      </c>
      <c r="F321" s="5" t="str">
        <f>IF(Table2[[#This Row],[Peoplesoft Supplier ID]]="REQUIRES ONBOARDING","Requires Supplier Onboarding","Ready to Use")</f>
        <v>Requires Supplier Onboarding</v>
      </c>
      <c r="G321" t="s">
        <v>326</v>
      </c>
      <c r="H321" t="s">
        <v>2037</v>
      </c>
      <c r="I321" t="s">
        <v>2038</v>
      </c>
      <c r="J321" t="s">
        <v>2039</v>
      </c>
      <c r="K321">
        <v>414680528</v>
      </c>
      <c r="L321" t="s">
        <v>2040</v>
      </c>
      <c r="M321" t="s">
        <v>67</v>
      </c>
      <c r="N321" t="s">
        <v>35</v>
      </c>
      <c r="O321" t="s">
        <v>67</v>
      </c>
      <c r="P321" t="s">
        <v>35</v>
      </c>
      <c r="Q321">
        <v>2000</v>
      </c>
      <c r="R321" t="s">
        <v>36</v>
      </c>
      <c r="S321" t="s">
        <v>2414</v>
      </c>
      <c r="T321" t="s">
        <v>2414</v>
      </c>
      <c r="U321" t="s">
        <v>38</v>
      </c>
      <c r="V321" t="s">
        <v>2414</v>
      </c>
      <c r="W321" t="s">
        <v>2414</v>
      </c>
      <c r="X321" t="s">
        <v>2414</v>
      </c>
      <c r="Y321" t="s">
        <v>2414</v>
      </c>
      <c r="Z321" t="s">
        <v>38</v>
      </c>
      <c r="AA321" t="s">
        <v>38</v>
      </c>
      <c r="AB321" t="s">
        <v>2414</v>
      </c>
      <c r="AC321" t="s">
        <v>2414</v>
      </c>
      <c r="AD321" t="s">
        <v>2414</v>
      </c>
    </row>
    <row r="322" spans="1:30" x14ac:dyDescent="0.3">
      <c r="A322" t="s">
        <v>2286</v>
      </c>
      <c r="B322">
        <v>87169084486</v>
      </c>
      <c r="C322" t="s">
        <v>2041</v>
      </c>
      <c r="D322" t="s">
        <v>2411</v>
      </c>
      <c r="E322" s="5" t="str">
        <f>Table2[[#This Row],[NAME]]</f>
        <v>Connected Resources Pty Ltd</v>
      </c>
      <c r="F322" s="5" t="str">
        <f>IF(Table2[[#This Row],[Peoplesoft Supplier ID]]="REQUIRES ONBOARDING","Requires Supplier Onboarding","Ready to Use")</f>
        <v>Requires Supplier Onboarding</v>
      </c>
      <c r="G322" t="s">
        <v>2042</v>
      </c>
      <c r="H322" t="s">
        <v>2043</v>
      </c>
      <c r="I322" t="s">
        <v>85</v>
      </c>
      <c r="J322" t="s">
        <v>2044</v>
      </c>
      <c r="K322">
        <v>61404019829</v>
      </c>
      <c r="L322" t="s">
        <v>2045</v>
      </c>
      <c r="O322" t="s">
        <v>2046</v>
      </c>
      <c r="P322" t="s">
        <v>35</v>
      </c>
      <c r="Q322">
        <v>2092</v>
      </c>
      <c r="R322" t="s">
        <v>36</v>
      </c>
      <c r="S322" t="s">
        <v>2414</v>
      </c>
      <c r="T322" t="s">
        <v>2414</v>
      </c>
      <c r="U322" t="s">
        <v>2414</v>
      </c>
      <c r="V322" t="s">
        <v>2414</v>
      </c>
      <c r="W322" t="s">
        <v>2414</v>
      </c>
      <c r="X322" t="s">
        <v>2414</v>
      </c>
      <c r="Y322" t="s">
        <v>2414</v>
      </c>
      <c r="Z322" t="s">
        <v>2414</v>
      </c>
      <c r="AA322" t="s">
        <v>38</v>
      </c>
      <c r="AB322" t="s">
        <v>2414</v>
      </c>
      <c r="AC322" t="s">
        <v>2414</v>
      </c>
      <c r="AD322" t="s">
        <v>2414</v>
      </c>
    </row>
    <row r="323" spans="1:30" x14ac:dyDescent="0.3">
      <c r="A323" t="s">
        <v>2286</v>
      </c>
      <c r="B323">
        <v>23108881705</v>
      </c>
      <c r="C323" t="s">
        <v>2047</v>
      </c>
      <c r="D323" t="s">
        <v>2411</v>
      </c>
      <c r="E323" s="5" t="str">
        <f>Table2[[#This Row],[NAME]]</f>
        <v>2Discover Recruitment Pty Limited</v>
      </c>
      <c r="F323" s="5" t="str">
        <f>IF(Table2[[#This Row],[Peoplesoft Supplier ID]]="REQUIRES ONBOARDING","Requires Supplier Onboarding","Ready to Use")</f>
        <v>Requires Supplier Onboarding</v>
      </c>
      <c r="G323" t="s">
        <v>1293</v>
      </c>
      <c r="H323" t="s">
        <v>2048</v>
      </c>
      <c r="I323" t="s">
        <v>552</v>
      </c>
      <c r="J323" t="s">
        <v>2049</v>
      </c>
      <c r="K323">
        <v>292994000</v>
      </c>
      <c r="L323" t="s">
        <v>2050</v>
      </c>
      <c r="M323" t="s">
        <v>2051</v>
      </c>
      <c r="O323" t="s">
        <v>67</v>
      </c>
      <c r="P323" t="s">
        <v>35</v>
      </c>
      <c r="Q323">
        <v>2000</v>
      </c>
      <c r="R323" t="s">
        <v>36</v>
      </c>
      <c r="S323" t="s">
        <v>38</v>
      </c>
      <c r="T323" t="s">
        <v>38</v>
      </c>
      <c r="U323" t="s">
        <v>38</v>
      </c>
      <c r="V323" t="s">
        <v>2414</v>
      </c>
      <c r="W323" t="s">
        <v>2414</v>
      </c>
      <c r="X323" t="s">
        <v>2414</v>
      </c>
      <c r="Y323" t="s">
        <v>2414</v>
      </c>
      <c r="Z323" t="s">
        <v>2414</v>
      </c>
      <c r="AA323" t="s">
        <v>38</v>
      </c>
      <c r="AB323" t="s">
        <v>2414</v>
      </c>
      <c r="AC323" t="s">
        <v>2414</v>
      </c>
      <c r="AD323" t="s">
        <v>2414</v>
      </c>
    </row>
    <row r="324" spans="1:30" x14ac:dyDescent="0.3">
      <c r="A324" t="s">
        <v>2286</v>
      </c>
      <c r="B324">
        <v>36077128511</v>
      </c>
      <c r="C324" t="s">
        <v>2052</v>
      </c>
      <c r="D324" t="s">
        <v>2411</v>
      </c>
      <c r="E324" s="5" t="str">
        <f>Table2[[#This Row],[NAME]]</f>
        <v>ALLSTAFF AUSTRALIA PTY LIMITED</v>
      </c>
      <c r="F324" s="5" t="str">
        <f>IF(Table2[[#This Row],[Peoplesoft Supplier ID]]="REQUIRES ONBOARDING","Requires Supplier Onboarding","Ready to Use")</f>
        <v>Requires Supplier Onboarding</v>
      </c>
      <c r="G324" t="s">
        <v>2053</v>
      </c>
      <c r="H324" t="s">
        <v>2054</v>
      </c>
      <c r="I324" t="s">
        <v>2055</v>
      </c>
      <c r="J324" t="s">
        <v>2056</v>
      </c>
      <c r="K324">
        <v>0</v>
      </c>
      <c r="L324" t="s">
        <v>2057</v>
      </c>
      <c r="M324" t="s">
        <v>2058</v>
      </c>
      <c r="O324" t="s">
        <v>2059</v>
      </c>
      <c r="P324" t="s">
        <v>90</v>
      </c>
      <c r="Q324">
        <v>2611</v>
      </c>
      <c r="R324" t="s">
        <v>36</v>
      </c>
      <c r="S324" t="s">
        <v>38</v>
      </c>
      <c r="T324" t="s">
        <v>2414</v>
      </c>
      <c r="U324" t="s">
        <v>38</v>
      </c>
      <c r="V324" t="s">
        <v>38</v>
      </c>
      <c r="W324" t="s">
        <v>38</v>
      </c>
      <c r="X324" t="s">
        <v>38</v>
      </c>
      <c r="Y324" t="s">
        <v>2414</v>
      </c>
      <c r="Z324" t="s">
        <v>38</v>
      </c>
      <c r="AA324" t="s">
        <v>38</v>
      </c>
      <c r="AB324" t="s">
        <v>2414</v>
      </c>
      <c r="AC324" t="s">
        <v>2414</v>
      </c>
      <c r="AD324" t="s">
        <v>38</v>
      </c>
    </row>
    <row r="325" spans="1:30" x14ac:dyDescent="0.3">
      <c r="A325" t="s">
        <v>2286</v>
      </c>
      <c r="B325">
        <v>91096578111</v>
      </c>
      <c r="C325" t="s">
        <v>2060</v>
      </c>
      <c r="D325" t="s">
        <v>2411</v>
      </c>
      <c r="E325" s="5" t="str">
        <f>Table2[[#This Row],[NAME]]</f>
        <v>ERA Personnel</v>
      </c>
      <c r="F325" s="5" t="str">
        <f>IF(Table2[[#This Row],[Peoplesoft Supplier ID]]="REQUIRES ONBOARDING","Requires Supplier Onboarding","Ready to Use")</f>
        <v>Requires Supplier Onboarding</v>
      </c>
      <c r="G325" t="s">
        <v>1513</v>
      </c>
      <c r="H325" t="s">
        <v>2061</v>
      </c>
      <c r="I325" t="s">
        <v>108</v>
      </c>
      <c r="J325" t="s">
        <v>2062</v>
      </c>
      <c r="K325" t="s">
        <v>2063</v>
      </c>
      <c r="L325" t="s">
        <v>2064</v>
      </c>
      <c r="O325" t="s">
        <v>2065</v>
      </c>
      <c r="P325" t="s">
        <v>35</v>
      </c>
      <c r="Q325">
        <v>2198</v>
      </c>
      <c r="R325" t="s">
        <v>36</v>
      </c>
      <c r="S325" t="s">
        <v>38</v>
      </c>
      <c r="T325" t="s">
        <v>2414</v>
      </c>
      <c r="U325" t="s">
        <v>38</v>
      </c>
      <c r="V325" t="s">
        <v>2414</v>
      </c>
      <c r="W325" t="s">
        <v>38</v>
      </c>
      <c r="X325" t="s">
        <v>38</v>
      </c>
      <c r="Y325" t="s">
        <v>2414</v>
      </c>
      <c r="Z325" t="s">
        <v>38</v>
      </c>
      <c r="AA325" t="s">
        <v>2414</v>
      </c>
      <c r="AB325" t="s">
        <v>2414</v>
      </c>
      <c r="AC325" t="s">
        <v>2414</v>
      </c>
      <c r="AD325" t="s">
        <v>2414</v>
      </c>
    </row>
    <row r="326" spans="1:30" x14ac:dyDescent="0.3">
      <c r="A326" t="s">
        <v>2286</v>
      </c>
      <c r="B326">
        <v>78167536978</v>
      </c>
      <c r="C326" t="s">
        <v>2066</v>
      </c>
      <c r="D326" t="s">
        <v>2411</v>
      </c>
      <c r="E326" s="5" t="str">
        <f>Table2[[#This Row],[NAME]]</f>
        <v>KARLKA RECRUITING GROUP PTY LTD</v>
      </c>
      <c r="F326" s="5" t="str">
        <f>IF(Table2[[#This Row],[Peoplesoft Supplier ID]]="REQUIRES ONBOARDING","Requires Supplier Onboarding","Ready to Use")</f>
        <v>Requires Supplier Onboarding</v>
      </c>
      <c r="G326" t="s">
        <v>2067</v>
      </c>
      <c r="H326" t="s">
        <v>2068</v>
      </c>
      <c r="I326" t="s">
        <v>2069</v>
      </c>
      <c r="J326" t="s">
        <v>2070</v>
      </c>
      <c r="K326">
        <v>1300833989</v>
      </c>
      <c r="L326" t="s">
        <v>2071</v>
      </c>
      <c r="O326" t="s">
        <v>2072</v>
      </c>
      <c r="P326" t="s">
        <v>53</v>
      </c>
      <c r="Q326">
        <v>4128</v>
      </c>
      <c r="R326" t="s">
        <v>36</v>
      </c>
      <c r="S326" t="s">
        <v>38</v>
      </c>
      <c r="T326" t="s">
        <v>38</v>
      </c>
      <c r="U326" t="s">
        <v>38</v>
      </c>
      <c r="V326" t="s">
        <v>2414</v>
      </c>
      <c r="W326" t="s">
        <v>38</v>
      </c>
      <c r="X326" t="s">
        <v>38</v>
      </c>
      <c r="Y326" t="s">
        <v>38</v>
      </c>
      <c r="Z326" t="s">
        <v>38</v>
      </c>
      <c r="AA326" t="s">
        <v>38</v>
      </c>
      <c r="AB326" t="s">
        <v>2414</v>
      </c>
      <c r="AC326" t="s">
        <v>2414</v>
      </c>
      <c r="AD326" t="s">
        <v>2414</v>
      </c>
    </row>
    <row r="327" spans="1:30" x14ac:dyDescent="0.3">
      <c r="A327" t="s">
        <v>2286</v>
      </c>
      <c r="B327">
        <v>97149240255</v>
      </c>
      <c r="C327" t="s">
        <v>2073</v>
      </c>
      <c r="D327" t="s">
        <v>2411</v>
      </c>
      <c r="E327" s="5" t="str">
        <f>Table2[[#This Row],[NAME]]</f>
        <v>Salt &amp; Shein Services Pty Limited</v>
      </c>
      <c r="F327" s="5" t="str">
        <f>IF(Table2[[#This Row],[Peoplesoft Supplier ID]]="REQUIRES ONBOARDING","Requires Supplier Onboarding","Ready to Use")</f>
        <v>Requires Supplier Onboarding</v>
      </c>
      <c r="G327" t="s">
        <v>2074</v>
      </c>
      <c r="H327" t="s">
        <v>2075</v>
      </c>
      <c r="I327" t="s">
        <v>1295</v>
      </c>
      <c r="J327" t="s">
        <v>2076</v>
      </c>
      <c r="K327" t="s">
        <v>2077</v>
      </c>
      <c r="L327" t="s">
        <v>2078</v>
      </c>
      <c r="O327" t="s">
        <v>104</v>
      </c>
      <c r="P327" t="s">
        <v>35</v>
      </c>
      <c r="Q327">
        <v>2000</v>
      </c>
      <c r="R327" t="s">
        <v>36</v>
      </c>
      <c r="S327" t="s">
        <v>2414</v>
      </c>
      <c r="T327" t="s">
        <v>2414</v>
      </c>
      <c r="U327" t="s">
        <v>38</v>
      </c>
      <c r="V327" t="s">
        <v>2414</v>
      </c>
      <c r="W327" t="s">
        <v>2414</v>
      </c>
      <c r="X327" t="s">
        <v>2414</v>
      </c>
      <c r="Y327" t="s">
        <v>2414</v>
      </c>
      <c r="Z327" t="s">
        <v>2414</v>
      </c>
      <c r="AA327" t="s">
        <v>2414</v>
      </c>
      <c r="AB327" t="s">
        <v>2414</v>
      </c>
      <c r="AC327" t="s">
        <v>2414</v>
      </c>
      <c r="AD327" t="s">
        <v>2414</v>
      </c>
    </row>
    <row r="328" spans="1:30" x14ac:dyDescent="0.3">
      <c r="A328" t="s">
        <v>2286</v>
      </c>
      <c r="B328">
        <v>76140452017</v>
      </c>
      <c r="C328" t="s">
        <v>2079</v>
      </c>
      <c r="D328" s="1" t="s">
        <v>2406</v>
      </c>
      <c r="E328" s="5" t="str">
        <f>Table2[[#This Row],[NAME]]</f>
        <v>LAWSON ELLIOTT RECRUITMENT PTY LTD</v>
      </c>
      <c r="F328" s="5" t="str">
        <f>IF(Table2[[#This Row],[Peoplesoft Supplier ID]]="REQUIRES ONBOARDING","Requires Supplier Onboarding","Ready to Use")</f>
        <v>Ready to Use</v>
      </c>
      <c r="G328" t="s">
        <v>2080</v>
      </c>
      <c r="H328" t="s">
        <v>2081</v>
      </c>
      <c r="I328" t="s">
        <v>85</v>
      </c>
      <c r="J328" t="s">
        <v>2082</v>
      </c>
      <c r="K328">
        <v>282740214</v>
      </c>
      <c r="L328" t="s">
        <v>2083</v>
      </c>
      <c r="O328" t="s">
        <v>67</v>
      </c>
      <c r="P328" t="s">
        <v>35</v>
      </c>
      <c r="Q328">
        <v>2000</v>
      </c>
      <c r="R328" t="s">
        <v>36</v>
      </c>
      <c r="S328" t="s">
        <v>2414</v>
      </c>
      <c r="T328" t="s">
        <v>38</v>
      </c>
      <c r="U328" t="s">
        <v>2414</v>
      </c>
      <c r="V328" t="s">
        <v>2414</v>
      </c>
      <c r="W328" t="s">
        <v>2414</v>
      </c>
      <c r="X328" t="s">
        <v>2414</v>
      </c>
      <c r="Y328" t="s">
        <v>2414</v>
      </c>
      <c r="Z328" t="s">
        <v>2414</v>
      </c>
      <c r="AA328" t="s">
        <v>2414</v>
      </c>
      <c r="AB328" t="s">
        <v>2414</v>
      </c>
      <c r="AC328" t="s">
        <v>2414</v>
      </c>
      <c r="AD328" t="s">
        <v>2414</v>
      </c>
    </row>
    <row r="329" spans="1:30" x14ac:dyDescent="0.3">
      <c r="A329" t="s">
        <v>2286</v>
      </c>
      <c r="B329">
        <v>46103185413</v>
      </c>
      <c r="C329" t="s">
        <v>2084</v>
      </c>
      <c r="D329" t="s">
        <v>2411</v>
      </c>
      <c r="E329" s="5" t="str">
        <f>Table2[[#This Row],[NAME]]</f>
        <v>CITY PLAN HERITAGE PTY LIMITED</v>
      </c>
      <c r="F329" s="5" t="str">
        <f>IF(Table2[[#This Row],[Peoplesoft Supplier ID]]="REQUIRES ONBOARDING","Requires Supplier Onboarding","Ready to Use")</f>
        <v>Requires Supplier Onboarding</v>
      </c>
      <c r="G329" t="s">
        <v>2085</v>
      </c>
      <c r="H329" t="s">
        <v>2086</v>
      </c>
      <c r="I329" t="s">
        <v>85</v>
      </c>
      <c r="J329" t="s">
        <v>2087</v>
      </c>
      <c r="K329">
        <v>414421035</v>
      </c>
      <c r="L329" t="s">
        <v>2088</v>
      </c>
      <c r="M329" t="s">
        <v>2089</v>
      </c>
      <c r="O329" t="s">
        <v>67</v>
      </c>
      <c r="P329" t="s">
        <v>35</v>
      </c>
      <c r="Q329">
        <v>2000</v>
      </c>
      <c r="R329" t="s">
        <v>36</v>
      </c>
      <c r="S329" t="s">
        <v>2414</v>
      </c>
      <c r="T329" t="s">
        <v>2414</v>
      </c>
      <c r="U329" t="s">
        <v>2414</v>
      </c>
      <c r="V329" t="s">
        <v>2414</v>
      </c>
      <c r="W329" t="s">
        <v>38</v>
      </c>
      <c r="X329" t="s">
        <v>2414</v>
      </c>
      <c r="Y329" t="s">
        <v>2414</v>
      </c>
      <c r="Z329" t="s">
        <v>2414</v>
      </c>
      <c r="AA329" t="s">
        <v>2414</v>
      </c>
      <c r="AB329" t="s">
        <v>2414</v>
      </c>
      <c r="AC329" t="s">
        <v>2414</v>
      </c>
      <c r="AD329" t="s">
        <v>2414</v>
      </c>
    </row>
    <row r="330" spans="1:30" x14ac:dyDescent="0.3">
      <c r="A330" t="s">
        <v>2286</v>
      </c>
      <c r="B330">
        <v>47065102463</v>
      </c>
      <c r="C330" t="s">
        <v>2090</v>
      </c>
      <c r="D330" t="s">
        <v>2411</v>
      </c>
      <c r="E330" s="5" t="str">
        <f>Table2[[#This Row],[NAME]]</f>
        <v>LABOUR CO-OPERATIVE LTD.</v>
      </c>
      <c r="F330" s="5" t="str">
        <f>IF(Table2[[#This Row],[Peoplesoft Supplier ID]]="REQUIRES ONBOARDING","Requires Supplier Onboarding","Ready to Use")</f>
        <v>Requires Supplier Onboarding</v>
      </c>
      <c r="G330" t="s">
        <v>409</v>
      </c>
      <c r="H330" t="s">
        <v>2091</v>
      </c>
      <c r="I330" t="s">
        <v>85</v>
      </c>
      <c r="J330" t="s">
        <v>2092</v>
      </c>
      <c r="K330" t="s">
        <v>2093</v>
      </c>
      <c r="L330" t="s">
        <v>2094</v>
      </c>
      <c r="M330" t="s">
        <v>2095</v>
      </c>
      <c r="O330" t="s">
        <v>2096</v>
      </c>
      <c r="P330" t="s">
        <v>35</v>
      </c>
      <c r="Q330">
        <v>2298</v>
      </c>
      <c r="R330" t="s">
        <v>36</v>
      </c>
      <c r="S330" t="s">
        <v>38</v>
      </c>
      <c r="T330" t="s">
        <v>38</v>
      </c>
      <c r="U330" t="s">
        <v>38</v>
      </c>
      <c r="V330" t="s">
        <v>38</v>
      </c>
      <c r="W330" t="s">
        <v>38</v>
      </c>
      <c r="X330" t="s">
        <v>2414</v>
      </c>
      <c r="Y330" t="s">
        <v>38</v>
      </c>
      <c r="Z330" t="s">
        <v>2414</v>
      </c>
      <c r="AA330" t="s">
        <v>2414</v>
      </c>
      <c r="AB330" t="s">
        <v>2414</v>
      </c>
      <c r="AC330" t="s">
        <v>38</v>
      </c>
      <c r="AD330" t="s">
        <v>38</v>
      </c>
    </row>
    <row r="331" spans="1:30" x14ac:dyDescent="0.3">
      <c r="A331" t="s">
        <v>2286</v>
      </c>
      <c r="B331">
        <v>28081496059</v>
      </c>
      <c r="C331" t="s">
        <v>2097</v>
      </c>
      <c r="D331" t="s">
        <v>2411</v>
      </c>
      <c r="E331" s="5" t="str">
        <f>Table2[[#This Row],[NAME]]</f>
        <v>CURRAN &amp; ASSOCIATES PTY. LIMITED</v>
      </c>
      <c r="F331" s="5" t="str">
        <f>IF(Table2[[#This Row],[Peoplesoft Supplier ID]]="REQUIRES ONBOARDING","Requires Supplier Onboarding","Ready to Use")</f>
        <v>Requires Supplier Onboarding</v>
      </c>
      <c r="G331" t="s">
        <v>2098</v>
      </c>
      <c r="H331" t="s">
        <v>2099</v>
      </c>
      <c r="I331" t="s">
        <v>115</v>
      </c>
      <c r="J331" t="s">
        <v>2100</v>
      </c>
      <c r="K331">
        <v>418621852</v>
      </c>
      <c r="L331" t="s">
        <v>2101</v>
      </c>
      <c r="O331" t="s">
        <v>2102</v>
      </c>
      <c r="P331" t="s">
        <v>35</v>
      </c>
      <c r="Q331">
        <v>2031</v>
      </c>
      <c r="R331" t="s">
        <v>36</v>
      </c>
      <c r="S331" t="s">
        <v>2414</v>
      </c>
      <c r="T331" t="s">
        <v>38</v>
      </c>
      <c r="U331" t="s">
        <v>38</v>
      </c>
      <c r="V331" t="s">
        <v>2414</v>
      </c>
      <c r="W331" t="s">
        <v>2414</v>
      </c>
      <c r="X331" t="s">
        <v>2414</v>
      </c>
      <c r="Y331" t="s">
        <v>2414</v>
      </c>
      <c r="Z331" t="s">
        <v>2414</v>
      </c>
      <c r="AA331" t="s">
        <v>2414</v>
      </c>
      <c r="AB331" t="s">
        <v>2414</v>
      </c>
      <c r="AC331" t="s">
        <v>2414</v>
      </c>
      <c r="AD331" t="s">
        <v>2414</v>
      </c>
    </row>
    <row r="332" spans="1:30" x14ac:dyDescent="0.3">
      <c r="A332" t="s">
        <v>2286</v>
      </c>
      <c r="B332">
        <v>25095146544</v>
      </c>
      <c r="C332" t="s">
        <v>2103</v>
      </c>
      <c r="D332" t="s">
        <v>2411</v>
      </c>
      <c r="E332" s="5" t="str">
        <f>Table2[[#This Row],[NAME]]</f>
        <v>PERFORMANCE DRIVERS PTY. LTD.</v>
      </c>
      <c r="F332" s="5" t="str">
        <f>IF(Table2[[#This Row],[Peoplesoft Supplier ID]]="REQUIRES ONBOARDING","Requires Supplier Onboarding","Ready to Use")</f>
        <v>Requires Supplier Onboarding</v>
      </c>
      <c r="G332" t="s">
        <v>2104</v>
      </c>
      <c r="H332" t="s">
        <v>493</v>
      </c>
      <c r="I332" t="s">
        <v>2105</v>
      </c>
      <c r="J332" t="s">
        <v>2106</v>
      </c>
      <c r="K332" t="s">
        <v>2107</v>
      </c>
      <c r="L332" t="s">
        <v>2108</v>
      </c>
      <c r="M332" t="s">
        <v>2109</v>
      </c>
      <c r="O332" t="s">
        <v>2110</v>
      </c>
      <c r="P332" t="s">
        <v>35</v>
      </c>
      <c r="Q332">
        <v>2077</v>
      </c>
      <c r="R332" t="s">
        <v>36</v>
      </c>
      <c r="S332" t="s">
        <v>2414</v>
      </c>
      <c r="T332" t="s">
        <v>2414</v>
      </c>
      <c r="U332" t="s">
        <v>38</v>
      </c>
      <c r="V332" t="s">
        <v>2414</v>
      </c>
      <c r="W332" t="s">
        <v>2414</v>
      </c>
      <c r="X332" t="s">
        <v>2414</v>
      </c>
      <c r="Y332" t="s">
        <v>2414</v>
      </c>
      <c r="Z332" t="s">
        <v>2414</v>
      </c>
      <c r="AA332" t="s">
        <v>2414</v>
      </c>
      <c r="AB332" t="s">
        <v>2414</v>
      </c>
      <c r="AC332" t="s">
        <v>2414</v>
      </c>
      <c r="AD332" t="s">
        <v>2414</v>
      </c>
    </row>
    <row r="333" spans="1:30" x14ac:dyDescent="0.3">
      <c r="A333" t="s">
        <v>2286</v>
      </c>
      <c r="B333">
        <v>27132349458</v>
      </c>
      <c r="C333" t="s">
        <v>2111</v>
      </c>
      <c r="D333" t="s">
        <v>2411</v>
      </c>
      <c r="E333" s="5" t="str">
        <f>Table2[[#This Row],[NAME]]</f>
        <v>M &amp; T RESOURCES PTY LTD</v>
      </c>
      <c r="F333" s="5" t="str">
        <f>IF(Table2[[#This Row],[Peoplesoft Supplier ID]]="REQUIRES ONBOARDING","Requires Supplier Onboarding","Ready to Use")</f>
        <v>Requires Supplier Onboarding</v>
      </c>
      <c r="G333" t="s">
        <v>2112</v>
      </c>
      <c r="H333" t="s">
        <v>2113</v>
      </c>
      <c r="I333" t="s">
        <v>2114</v>
      </c>
      <c r="J333" t="s">
        <v>2115</v>
      </c>
      <c r="K333" t="s">
        <v>2116</v>
      </c>
      <c r="L333" t="s">
        <v>2117</v>
      </c>
      <c r="M333" t="s">
        <v>2118</v>
      </c>
      <c r="O333" t="s">
        <v>67</v>
      </c>
      <c r="P333" t="s">
        <v>35</v>
      </c>
      <c r="Q333">
        <v>2000</v>
      </c>
      <c r="R333" t="s">
        <v>36</v>
      </c>
      <c r="S333" t="s">
        <v>2414</v>
      </c>
      <c r="T333" t="s">
        <v>2414</v>
      </c>
      <c r="U333" t="s">
        <v>38</v>
      </c>
      <c r="V333" t="s">
        <v>2414</v>
      </c>
      <c r="W333" t="s">
        <v>38</v>
      </c>
      <c r="X333" t="s">
        <v>2414</v>
      </c>
      <c r="Y333" t="s">
        <v>38</v>
      </c>
      <c r="Z333" t="s">
        <v>38</v>
      </c>
      <c r="AA333" t="s">
        <v>38</v>
      </c>
      <c r="AB333" t="s">
        <v>2414</v>
      </c>
      <c r="AC333" t="s">
        <v>2414</v>
      </c>
      <c r="AD333" t="s">
        <v>2414</v>
      </c>
    </row>
    <row r="334" spans="1:30" x14ac:dyDescent="0.3">
      <c r="A334" t="s">
        <v>2286</v>
      </c>
      <c r="B334">
        <v>60008633878</v>
      </c>
      <c r="C334" t="s">
        <v>2119</v>
      </c>
      <c r="D334" t="s">
        <v>2411</v>
      </c>
      <c r="E334" s="5" t="str">
        <f>Table2[[#This Row],[NAME]]</f>
        <v>NATHANA HOLDINGS PTY. LTD.</v>
      </c>
      <c r="F334" s="5" t="str">
        <f>IF(Table2[[#This Row],[Peoplesoft Supplier ID]]="REQUIRES ONBOARDING","Requires Supplier Onboarding","Ready to Use")</f>
        <v>Requires Supplier Onboarding</v>
      </c>
      <c r="G334" t="s">
        <v>2120</v>
      </c>
      <c r="H334" t="s">
        <v>2121</v>
      </c>
      <c r="I334" t="s">
        <v>85</v>
      </c>
      <c r="J334" t="s">
        <v>2122</v>
      </c>
      <c r="K334">
        <v>411140999</v>
      </c>
      <c r="L334" t="s">
        <v>2123</v>
      </c>
      <c r="O334" t="s">
        <v>2124</v>
      </c>
      <c r="P334" t="s">
        <v>90</v>
      </c>
      <c r="Q334">
        <v>2604</v>
      </c>
      <c r="R334" t="s">
        <v>36</v>
      </c>
      <c r="S334" t="s">
        <v>2414</v>
      </c>
      <c r="T334" t="s">
        <v>2414</v>
      </c>
      <c r="U334" t="s">
        <v>2414</v>
      </c>
      <c r="V334" t="s">
        <v>2414</v>
      </c>
      <c r="W334" t="s">
        <v>2414</v>
      </c>
      <c r="X334" t="s">
        <v>2414</v>
      </c>
      <c r="Y334" t="s">
        <v>38</v>
      </c>
      <c r="Z334" t="s">
        <v>2414</v>
      </c>
      <c r="AA334" t="s">
        <v>2414</v>
      </c>
      <c r="AB334" t="s">
        <v>2414</v>
      </c>
      <c r="AC334" t="s">
        <v>2414</v>
      </c>
      <c r="AD334" t="s">
        <v>2414</v>
      </c>
    </row>
    <row r="335" spans="1:30" x14ac:dyDescent="0.3">
      <c r="A335" t="s">
        <v>2286</v>
      </c>
      <c r="B335">
        <v>34617787836</v>
      </c>
      <c r="C335" t="s">
        <v>2125</v>
      </c>
      <c r="D335" t="s">
        <v>2411</v>
      </c>
      <c r="E335" s="5" t="str">
        <f>Table2[[#This Row],[NAME]]</f>
        <v>XCEPTIONAL TESTING PTY. LTD.</v>
      </c>
      <c r="F335" s="5" t="str">
        <f>IF(Table2[[#This Row],[Peoplesoft Supplier ID]]="REQUIRES ONBOARDING","Requires Supplier Onboarding","Ready to Use")</f>
        <v>Requires Supplier Onboarding</v>
      </c>
      <c r="G335" t="s">
        <v>2126</v>
      </c>
      <c r="H335" t="s">
        <v>2127</v>
      </c>
      <c r="I335" t="s">
        <v>1424</v>
      </c>
      <c r="J335" t="s">
        <v>2128</v>
      </c>
      <c r="K335">
        <v>123456789</v>
      </c>
      <c r="L335" t="s">
        <v>65</v>
      </c>
      <c r="M335" t="s">
        <v>2129</v>
      </c>
      <c r="O335" t="s">
        <v>249</v>
      </c>
      <c r="P335" t="s">
        <v>35</v>
      </c>
      <c r="Q335">
        <v>2000</v>
      </c>
      <c r="R335" t="s">
        <v>36</v>
      </c>
      <c r="S335" t="s">
        <v>38</v>
      </c>
      <c r="T335" t="s">
        <v>2414</v>
      </c>
      <c r="U335" t="s">
        <v>2414</v>
      </c>
      <c r="V335" t="s">
        <v>2414</v>
      </c>
      <c r="W335" t="s">
        <v>38</v>
      </c>
      <c r="X335" t="s">
        <v>2414</v>
      </c>
      <c r="Y335" t="s">
        <v>38</v>
      </c>
      <c r="Z335" t="s">
        <v>38</v>
      </c>
      <c r="AA335" t="s">
        <v>38</v>
      </c>
      <c r="AB335" t="s">
        <v>2414</v>
      </c>
      <c r="AC335" t="s">
        <v>2414</v>
      </c>
      <c r="AD335" t="s">
        <v>2414</v>
      </c>
    </row>
    <row r="336" spans="1:30" x14ac:dyDescent="0.3">
      <c r="A336" t="s">
        <v>2286</v>
      </c>
      <c r="B336">
        <v>46600878233</v>
      </c>
      <c r="C336" t="s">
        <v>2130</v>
      </c>
      <c r="D336" t="s">
        <v>2411</v>
      </c>
      <c r="E336" s="5" t="str">
        <f>Table2[[#This Row],[NAME]]</f>
        <v>APPRECIATING TALENT PTY LTD</v>
      </c>
      <c r="F336" s="5" t="str">
        <f>IF(Table2[[#This Row],[Peoplesoft Supplier ID]]="REQUIRES ONBOARDING","Requires Supplier Onboarding","Ready to Use")</f>
        <v>Requires Supplier Onboarding</v>
      </c>
      <c r="G336" t="s">
        <v>626</v>
      </c>
      <c r="H336" t="s">
        <v>2131</v>
      </c>
      <c r="I336" t="s">
        <v>2132</v>
      </c>
      <c r="J336" t="s">
        <v>2133</v>
      </c>
      <c r="K336">
        <v>433560657</v>
      </c>
      <c r="L336" t="s">
        <v>2134</v>
      </c>
      <c r="M336" t="s">
        <v>2135</v>
      </c>
      <c r="O336" t="s">
        <v>67</v>
      </c>
      <c r="P336" t="s">
        <v>35</v>
      </c>
      <c r="Q336">
        <v>2000</v>
      </c>
      <c r="R336" t="s">
        <v>36</v>
      </c>
      <c r="S336" t="s">
        <v>38</v>
      </c>
      <c r="T336" t="s">
        <v>38</v>
      </c>
      <c r="U336" t="s">
        <v>2414</v>
      </c>
      <c r="V336" t="s">
        <v>2414</v>
      </c>
      <c r="W336" t="s">
        <v>2414</v>
      </c>
      <c r="X336" t="s">
        <v>2414</v>
      </c>
      <c r="Y336" t="s">
        <v>2414</v>
      </c>
      <c r="Z336" t="s">
        <v>2414</v>
      </c>
      <c r="AA336" t="s">
        <v>2414</v>
      </c>
      <c r="AB336" t="s">
        <v>2414</v>
      </c>
      <c r="AC336" t="s">
        <v>2414</v>
      </c>
      <c r="AD336" t="s">
        <v>2414</v>
      </c>
    </row>
    <row r="337" spans="1:30" x14ac:dyDescent="0.3">
      <c r="A337" t="s">
        <v>2286</v>
      </c>
      <c r="B337">
        <v>81093098796</v>
      </c>
      <c r="C337" t="s">
        <v>2136</v>
      </c>
      <c r="D337" t="s">
        <v>2411</v>
      </c>
      <c r="E337" s="5" t="str">
        <f>Table2[[#This Row],[NAME]]</f>
        <v>IN2 STAFFING SOLUTIONS PTY LTD</v>
      </c>
      <c r="F337" s="5" t="str">
        <f>IF(Table2[[#This Row],[Peoplesoft Supplier ID]]="REQUIRES ONBOARDING","Requires Supplier Onboarding","Ready to Use")</f>
        <v>Requires Supplier Onboarding</v>
      </c>
      <c r="G337" t="s">
        <v>1726</v>
      </c>
      <c r="H337" t="s">
        <v>1886</v>
      </c>
      <c r="I337" t="s">
        <v>122</v>
      </c>
      <c r="J337" t="s">
        <v>2137</v>
      </c>
      <c r="K337">
        <v>296762885</v>
      </c>
      <c r="L337" t="s">
        <v>2138</v>
      </c>
      <c r="O337" t="s">
        <v>2139</v>
      </c>
      <c r="P337" t="s">
        <v>35</v>
      </c>
      <c r="Q337">
        <v>2147</v>
      </c>
      <c r="R337" t="s">
        <v>36</v>
      </c>
      <c r="S337" t="s">
        <v>38</v>
      </c>
      <c r="T337" t="s">
        <v>38</v>
      </c>
      <c r="U337" t="s">
        <v>38</v>
      </c>
      <c r="V337" t="s">
        <v>38</v>
      </c>
      <c r="W337" t="s">
        <v>2414</v>
      </c>
      <c r="X337" t="s">
        <v>2414</v>
      </c>
      <c r="Y337" t="s">
        <v>2414</v>
      </c>
      <c r="Z337" t="s">
        <v>2414</v>
      </c>
      <c r="AA337" t="s">
        <v>2414</v>
      </c>
      <c r="AB337" t="s">
        <v>2414</v>
      </c>
      <c r="AC337" t="s">
        <v>2414</v>
      </c>
      <c r="AD337" t="s">
        <v>2414</v>
      </c>
    </row>
    <row r="338" spans="1:30" x14ac:dyDescent="0.3">
      <c r="A338" t="s">
        <v>2286</v>
      </c>
      <c r="B338">
        <v>22674660685</v>
      </c>
      <c r="C338" t="s">
        <v>2140</v>
      </c>
      <c r="D338" t="s">
        <v>2411</v>
      </c>
      <c r="E338" s="5" t="str">
        <f>Table2[[#This Row],[NAME]]</f>
        <v>IPA BY SYNERGIE PTY LTD</v>
      </c>
      <c r="F338" s="5" t="str">
        <f>IF(Table2[[#This Row],[Peoplesoft Supplier ID]]="REQUIRES ONBOARDING","Requires Supplier Onboarding","Ready to Use")</f>
        <v>Requires Supplier Onboarding</v>
      </c>
      <c r="G338" t="s">
        <v>2141</v>
      </c>
      <c r="H338" t="s">
        <v>2142</v>
      </c>
      <c r="I338" t="s">
        <v>122</v>
      </c>
      <c r="J338" t="s">
        <v>2143</v>
      </c>
      <c r="K338">
        <v>409142618</v>
      </c>
      <c r="L338" t="s">
        <v>2144</v>
      </c>
      <c r="O338" t="s">
        <v>67</v>
      </c>
      <c r="P338" t="s">
        <v>35</v>
      </c>
      <c r="Q338">
        <v>2000</v>
      </c>
      <c r="R338" t="s">
        <v>36</v>
      </c>
      <c r="S338" t="s">
        <v>38</v>
      </c>
      <c r="T338" t="s">
        <v>38</v>
      </c>
      <c r="U338" t="s">
        <v>38</v>
      </c>
      <c r="V338" t="s">
        <v>38</v>
      </c>
      <c r="W338" t="s">
        <v>38</v>
      </c>
      <c r="X338" t="s">
        <v>2414</v>
      </c>
      <c r="Y338" t="s">
        <v>38</v>
      </c>
      <c r="Z338" t="s">
        <v>38</v>
      </c>
      <c r="AA338" t="s">
        <v>38</v>
      </c>
      <c r="AB338" t="s">
        <v>2414</v>
      </c>
      <c r="AC338" t="s">
        <v>2414</v>
      </c>
      <c r="AD338" t="s">
        <v>2414</v>
      </c>
    </row>
    <row r="339" spans="1:30" x14ac:dyDescent="0.3">
      <c r="A339" t="s">
        <v>2286</v>
      </c>
      <c r="B339">
        <v>35607821072</v>
      </c>
      <c r="C339" t="s">
        <v>2145</v>
      </c>
      <c r="D339" t="s">
        <v>2411</v>
      </c>
      <c r="E339" s="5" t="str">
        <f>Table2[[#This Row],[NAME]]</f>
        <v>FIRST PEOPLE RECRUITMENT SOLUTIONS PTY LTD</v>
      </c>
      <c r="F339" s="5" t="str">
        <f>IF(Table2[[#This Row],[Peoplesoft Supplier ID]]="REQUIRES ONBOARDING","Requires Supplier Onboarding","Ready to Use")</f>
        <v>Requires Supplier Onboarding</v>
      </c>
      <c r="G339" t="s">
        <v>304</v>
      </c>
      <c r="H339" t="s">
        <v>305</v>
      </c>
      <c r="I339" t="s">
        <v>2146</v>
      </c>
      <c r="J339" t="s">
        <v>2147</v>
      </c>
      <c r="K339" t="s">
        <v>2148</v>
      </c>
      <c r="L339" t="s">
        <v>2149</v>
      </c>
      <c r="O339" t="s">
        <v>2150</v>
      </c>
      <c r="P339" t="s">
        <v>35</v>
      </c>
      <c r="Q339">
        <v>2870</v>
      </c>
      <c r="R339" t="s">
        <v>36</v>
      </c>
      <c r="S339" t="s">
        <v>38</v>
      </c>
      <c r="T339" t="s">
        <v>38</v>
      </c>
      <c r="U339" t="s">
        <v>2414</v>
      </c>
      <c r="V339" t="s">
        <v>38</v>
      </c>
      <c r="W339" t="s">
        <v>2414</v>
      </c>
      <c r="X339" t="s">
        <v>38</v>
      </c>
      <c r="Y339" t="s">
        <v>2414</v>
      </c>
      <c r="Z339" t="s">
        <v>2414</v>
      </c>
      <c r="AA339" t="s">
        <v>2414</v>
      </c>
      <c r="AB339" t="s">
        <v>2414</v>
      </c>
      <c r="AC339" t="s">
        <v>2414</v>
      </c>
      <c r="AD339" t="s">
        <v>2414</v>
      </c>
    </row>
    <row r="340" spans="1:30" x14ac:dyDescent="0.3">
      <c r="A340" t="s">
        <v>2286</v>
      </c>
      <c r="B340">
        <v>47134737812</v>
      </c>
      <c r="C340" t="s">
        <v>2151</v>
      </c>
      <c r="D340" t="s">
        <v>2411</v>
      </c>
      <c r="E340" s="5" t="str">
        <f>Table2[[#This Row],[NAME]]</f>
        <v>NW PEOPLE GROUP PTY LTD</v>
      </c>
      <c r="F340" s="5" t="str">
        <f>IF(Table2[[#This Row],[Peoplesoft Supplier ID]]="REQUIRES ONBOARDING","Requires Supplier Onboarding","Ready to Use")</f>
        <v>Requires Supplier Onboarding</v>
      </c>
      <c r="G340" t="s">
        <v>2152</v>
      </c>
      <c r="H340" t="s">
        <v>2153</v>
      </c>
      <c r="I340" t="s">
        <v>1424</v>
      </c>
      <c r="J340" t="s">
        <v>2154</v>
      </c>
      <c r="K340" t="s">
        <v>2155</v>
      </c>
      <c r="L340" t="s">
        <v>2156</v>
      </c>
      <c r="O340" t="s">
        <v>2157</v>
      </c>
      <c r="P340" t="s">
        <v>35</v>
      </c>
      <c r="Q340">
        <v>2164</v>
      </c>
      <c r="R340" t="s">
        <v>36</v>
      </c>
      <c r="S340" t="s">
        <v>38</v>
      </c>
      <c r="T340" t="s">
        <v>38</v>
      </c>
      <c r="U340" t="s">
        <v>38</v>
      </c>
      <c r="V340" t="s">
        <v>38</v>
      </c>
      <c r="W340" t="s">
        <v>2414</v>
      </c>
      <c r="X340" t="s">
        <v>38</v>
      </c>
      <c r="Y340" t="s">
        <v>38</v>
      </c>
      <c r="Z340" t="s">
        <v>38</v>
      </c>
      <c r="AA340" t="s">
        <v>38</v>
      </c>
      <c r="AB340" t="s">
        <v>2414</v>
      </c>
      <c r="AC340" t="s">
        <v>2414</v>
      </c>
      <c r="AD340" t="s">
        <v>38</v>
      </c>
    </row>
    <row r="341" spans="1:30" x14ac:dyDescent="0.3">
      <c r="A341" t="s">
        <v>2286</v>
      </c>
      <c r="B341">
        <v>27127657587</v>
      </c>
      <c r="C341" t="s">
        <v>2158</v>
      </c>
      <c r="D341" t="s">
        <v>2411</v>
      </c>
      <c r="E341" s="5" t="str">
        <f>Table2[[#This Row],[NAME]]</f>
        <v>ALL AREA TREE SERVICE PTY LTD</v>
      </c>
      <c r="F341" s="5" t="str">
        <f>IF(Table2[[#This Row],[Peoplesoft Supplier ID]]="REQUIRES ONBOARDING","Requires Supplier Onboarding","Ready to Use")</f>
        <v>Requires Supplier Onboarding</v>
      </c>
      <c r="G341" t="s">
        <v>2159</v>
      </c>
      <c r="H341" t="s">
        <v>2160</v>
      </c>
      <c r="J341" t="s">
        <v>2161</v>
      </c>
      <c r="K341">
        <v>450002282</v>
      </c>
      <c r="L341" t="s">
        <v>2162</v>
      </c>
      <c r="P341" t="s">
        <v>421</v>
      </c>
      <c r="Q341">
        <v>2258</v>
      </c>
      <c r="S341" t="s">
        <v>2414</v>
      </c>
      <c r="T341" t="s">
        <v>2414</v>
      </c>
      <c r="U341" t="s">
        <v>2414</v>
      </c>
      <c r="V341" t="s">
        <v>2414</v>
      </c>
      <c r="W341" t="s">
        <v>2414</v>
      </c>
      <c r="X341" t="s">
        <v>2414</v>
      </c>
      <c r="Y341" t="s">
        <v>2414</v>
      </c>
      <c r="Z341" t="s">
        <v>2414</v>
      </c>
      <c r="AA341" t="s">
        <v>2414</v>
      </c>
      <c r="AB341" t="s">
        <v>2414</v>
      </c>
      <c r="AC341" t="s">
        <v>2414</v>
      </c>
      <c r="AD341" t="s">
        <v>2414</v>
      </c>
    </row>
    <row r="342" spans="1:30" x14ac:dyDescent="0.3">
      <c r="A342" t="s">
        <v>2286</v>
      </c>
      <c r="B342">
        <v>34167531419</v>
      </c>
      <c r="C342" t="s">
        <v>2163</v>
      </c>
      <c r="D342" t="s">
        <v>2411</v>
      </c>
      <c r="E342" s="5" t="str">
        <f>Table2[[#This Row],[NAME]]</f>
        <v>THE DECIPHER BUREAU PTY LTD</v>
      </c>
      <c r="F342" s="5" t="str">
        <f>IF(Table2[[#This Row],[Peoplesoft Supplier ID]]="REQUIRES ONBOARDING","Requires Supplier Onboarding","Ready to Use")</f>
        <v>Requires Supplier Onboarding</v>
      </c>
      <c r="G342" t="s">
        <v>189</v>
      </c>
      <c r="H342" t="s">
        <v>2164</v>
      </c>
      <c r="I342" t="s">
        <v>85</v>
      </c>
      <c r="J342" t="s">
        <v>2165</v>
      </c>
      <c r="K342">
        <v>61417688772</v>
      </c>
      <c r="L342" t="s">
        <v>2166</v>
      </c>
      <c r="O342" t="s">
        <v>67</v>
      </c>
      <c r="P342" t="s">
        <v>35</v>
      </c>
      <c r="Q342">
        <v>2000</v>
      </c>
      <c r="R342" t="s">
        <v>36</v>
      </c>
      <c r="S342" t="s">
        <v>2414</v>
      </c>
      <c r="T342" t="s">
        <v>2414</v>
      </c>
      <c r="U342" t="s">
        <v>2414</v>
      </c>
      <c r="V342" t="s">
        <v>2414</v>
      </c>
      <c r="W342" t="s">
        <v>2414</v>
      </c>
      <c r="X342" t="s">
        <v>2414</v>
      </c>
      <c r="Y342" t="s">
        <v>2414</v>
      </c>
      <c r="Z342" t="s">
        <v>38</v>
      </c>
      <c r="AA342" t="s">
        <v>2414</v>
      </c>
      <c r="AB342" t="s">
        <v>2414</v>
      </c>
      <c r="AC342" t="s">
        <v>2414</v>
      </c>
      <c r="AD342" t="s">
        <v>2414</v>
      </c>
    </row>
    <row r="343" spans="1:30" x14ac:dyDescent="0.3">
      <c r="A343" t="s">
        <v>2286</v>
      </c>
      <c r="B343">
        <v>77141451130</v>
      </c>
      <c r="C343" t="s">
        <v>2167</v>
      </c>
      <c r="D343" t="s">
        <v>2411</v>
      </c>
      <c r="E343" s="5" t="str">
        <f>Table2[[#This Row],[NAME]]</f>
        <v>Action Arbor Pty Ltd</v>
      </c>
      <c r="F343" s="5" t="str">
        <f>IF(Table2[[#This Row],[Peoplesoft Supplier ID]]="REQUIRES ONBOARDING","Requires Supplier Onboarding","Ready to Use")</f>
        <v>Requires Supplier Onboarding</v>
      </c>
      <c r="G343" t="s">
        <v>2168</v>
      </c>
      <c r="H343" t="s">
        <v>2169</v>
      </c>
      <c r="I343" t="s">
        <v>85</v>
      </c>
      <c r="J343" t="s">
        <v>2170</v>
      </c>
      <c r="K343">
        <v>416527601</v>
      </c>
      <c r="L343" t="s">
        <v>2171</v>
      </c>
      <c r="N343" t="s">
        <v>2172</v>
      </c>
      <c r="O343" t="s">
        <v>2173</v>
      </c>
      <c r="P343" t="s">
        <v>35</v>
      </c>
      <c r="Q343">
        <v>2221</v>
      </c>
      <c r="R343" t="s">
        <v>36</v>
      </c>
      <c r="S343" t="s">
        <v>2414</v>
      </c>
      <c r="T343" t="s">
        <v>2414</v>
      </c>
      <c r="U343" t="s">
        <v>2414</v>
      </c>
      <c r="V343" t="s">
        <v>2414</v>
      </c>
      <c r="W343" t="s">
        <v>2414</v>
      </c>
      <c r="X343" t="s">
        <v>2414</v>
      </c>
      <c r="Y343" t="s">
        <v>2414</v>
      </c>
      <c r="Z343" t="s">
        <v>2414</v>
      </c>
      <c r="AA343" t="s">
        <v>2414</v>
      </c>
      <c r="AB343" t="s">
        <v>2414</v>
      </c>
      <c r="AC343" t="s">
        <v>2414</v>
      </c>
      <c r="AD343" t="s">
        <v>2414</v>
      </c>
    </row>
    <row r="344" spans="1:30" x14ac:dyDescent="0.3">
      <c r="A344" t="s">
        <v>2286</v>
      </c>
      <c r="B344">
        <v>18086411467</v>
      </c>
      <c r="C344" t="s">
        <v>2174</v>
      </c>
      <c r="D344" t="s">
        <v>2411</v>
      </c>
      <c r="E344" s="5" t="str">
        <f>Table2[[#This Row],[NAME]]</f>
        <v>RNC PTY LIMITED</v>
      </c>
      <c r="F344" s="5" t="str">
        <f>IF(Table2[[#This Row],[Peoplesoft Supplier ID]]="REQUIRES ONBOARDING","Requires Supplier Onboarding","Ready to Use")</f>
        <v>Requires Supplier Onboarding</v>
      </c>
      <c r="G344" t="s">
        <v>2175</v>
      </c>
      <c r="H344" t="s">
        <v>2176</v>
      </c>
      <c r="I344" t="s">
        <v>57</v>
      </c>
      <c r="J344" t="s">
        <v>2177</v>
      </c>
      <c r="K344">
        <v>419622649</v>
      </c>
      <c r="L344" t="s">
        <v>2178</v>
      </c>
      <c r="M344" t="s">
        <v>2179</v>
      </c>
      <c r="N344" t="s">
        <v>2180</v>
      </c>
      <c r="O344" t="s">
        <v>67</v>
      </c>
      <c r="P344" t="s">
        <v>35</v>
      </c>
      <c r="Q344">
        <v>2000</v>
      </c>
      <c r="R344" t="s">
        <v>36</v>
      </c>
      <c r="S344" t="s">
        <v>2414</v>
      </c>
      <c r="T344" t="s">
        <v>2414</v>
      </c>
      <c r="U344" t="s">
        <v>38</v>
      </c>
      <c r="V344" t="s">
        <v>2414</v>
      </c>
      <c r="W344" t="s">
        <v>38</v>
      </c>
      <c r="X344" t="s">
        <v>2414</v>
      </c>
      <c r="Y344" t="s">
        <v>2414</v>
      </c>
      <c r="Z344" t="s">
        <v>38</v>
      </c>
      <c r="AA344" t="s">
        <v>2414</v>
      </c>
      <c r="AB344" t="s">
        <v>2414</v>
      </c>
      <c r="AC344" t="s">
        <v>2414</v>
      </c>
      <c r="AD344" t="s">
        <v>2414</v>
      </c>
    </row>
    <row r="345" spans="1:30" x14ac:dyDescent="0.3">
      <c r="A345" t="s">
        <v>2286</v>
      </c>
      <c r="B345">
        <v>41164859714</v>
      </c>
      <c r="C345" t="s">
        <v>2181</v>
      </c>
      <c r="D345" t="s">
        <v>2411</v>
      </c>
      <c r="E345" s="5" t="str">
        <f>Table2[[#This Row],[NAME]]</f>
        <v>TALENT STREET HOLDINGS PTY LTD</v>
      </c>
      <c r="F345" s="5" t="str">
        <f>IF(Table2[[#This Row],[Peoplesoft Supplier ID]]="REQUIRES ONBOARDING","Requires Supplier Onboarding","Ready to Use")</f>
        <v>Requires Supplier Onboarding</v>
      </c>
      <c r="G345" t="s">
        <v>2182</v>
      </c>
      <c r="H345" t="s">
        <v>2183</v>
      </c>
      <c r="I345" t="s">
        <v>85</v>
      </c>
      <c r="J345" t="s">
        <v>2184</v>
      </c>
      <c r="K345">
        <v>425724970</v>
      </c>
      <c r="L345" t="s">
        <v>2185</v>
      </c>
      <c r="O345" t="s">
        <v>67</v>
      </c>
      <c r="P345" t="s">
        <v>35</v>
      </c>
      <c r="Q345">
        <v>2000</v>
      </c>
      <c r="R345" t="s">
        <v>36</v>
      </c>
      <c r="S345" t="s">
        <v>38</v>
      </c>
      <c r="T345" t="s">
        <v>38</v>
      </c>
      <c r="U345" t="s">
        <v>38</v>
      </c>
      <c r="V345" t="s">
        <v>2414</v>
      </c>
      <c r="W345" t="s">
        <v>2414</v>
      </c>
      <c r="X345" t="s">
        <v>2414</v>
      </c>
      <c r="Y345" t="s">
        <v>38</v>
      </c>
      <c r="Z345" t="s">
        <v>38</v>
      </c>
      <c r="AA345" t="s">
        <v>38</v>
      </c>
      <c r="AB345" t="s">
        <v>2414</v>
      </c>
      <c r="AC345" t="s">
        <v>2414</v>
      </c>
      <c r="AD345" t="s">
        <v>2414</v>
      </c>
    </row>
    <row r="346" spans="1:30" x14ac:dyDescent="0.3">
      <c r="A346" t="s">
        <v>2286</v>
      </c>
      <c r="B346">
        <v>55086799715</v>
      </c>
      <c r="C346" t="s">
        <v>2186</v>
      </c>
      <c r="D346" t="s">
        <v>2411</v>
      </c>
      <c r="E346" s="5" t="str">
        <f>Table2[[#This Row],[NAME]]</f>
        <v>THE BLACKADDER RECRUITMENT COMPANY PTY. LIMITED</v>
      </c>
      <c r="F346" s="5" t="str">
        <f>IF(Table2[[#This Row],[Peoplesoft Supplier ID]]="REQUIRES ONBOARDING","Requires Supplier Onboarding","Ready to Use")</f>
        <v>Requires Supplier Onboarding</v>
      </c>
      <c r="G346" t="s">
        <v>2187</v>
      </c>
      <c r="H346" t="s">
        <v>2188</v>
      </c>
      <c r="I346" t="s">
        <v>552</v>
      </c>
      <c r="J346" t="s">
        <v>2189</v>
      </c>
      <c r="K346" t="s">
        <v>2190</v>
      </c>
      <c r="L346" t="s">
        <v>2191</v>
      </c>
      <c r="O346" t="s">
        <v>1178</v>
      </c>
      <c r="P346" t="s">
        <v>35</v>
      </c>
      <c r="Q346">
        <v>2148</v>
      </c>
      <c r="R346" t="s">
        <v>36</v>
      </c>
      <c r="S346" t="s">
        <v>38</v>
      </c>
      <c r="T346" t="s">
        <v>38</v>
      </c>
      <c r="U346" t="s">
        <v>38</v>
      </c>
      <c r="V346" t="s">
        <v>38</v>
      </c>
      <c r="W346" t="s">
        <v>2414</v>
      </c>
      <c r="X346" t="s">
        <v>38</v>
      </c>
      <c r="Y346" t="s">
        <v>2414</v>
      </c>
      <c r="Z346" t="s">
        <v>2414</v>
      </c>
      <c r="AA346" t="s">
        <v>2414</v>
      </c>
      <c r="AB346" t="s">
        <v>38</v>
      </c>
      <c r="AC346" t="s">
        <v>38</v>
      </c>
      <c r="AD346" t="s">
        <v>2414</v>
      </c>
    </row>
    <row r="347" spans="1:30" x14ac:dyDescent="0.3">
      <c r="A347" t="s">
        <v>2286</v>
      </c>
      <c r="B347">
        <v>13600188396</v>
      </c>
      <c r="C347" t="s">
        <v>2192</v>
      </c>
      <c r="D347" t="s">
        <v>2411</v>
      </c>
      <c r="E347" s="5" t="str">
        <f>Table2[[#This Row],[NAME]]</f>
        <v>PROFUSION PAC PTY LTD</v>
      </c>
      <c r="F347" s="5" t="str">
        <f>IF(Table2[[#This Row],[Peoplesoft Supplier ID]]="REQUIRES ONBOARDING","Requires Supplier Onboarding","Ready to Use")</f>
        <v>Requires Supplier Onboarding</v>
      </c>
      <c r="G347" t="s">
        <v>2193</v>
      </c>
      <c r="H347" t="s">
        <v>2194</v>
      </c>
      <c r="I347" t="s">
        <v>2195</v>
      </c>
      <c r="J347" t="s">
        <v>2196</v>
      </c>
      <c r="K347" t="s">
        <v>2197</v>
      </c>
      <c r="L347" t="s">
        <v>2198</v>
      </c>
      <c r="O347" t="s">
        <v>67</v>
      </c>
      <c r="P347" t="s">
        <v>35</v>
      </c>
      <c r="Q347">
        <v>2000</v>
      </c>
      <c r="R347" t="s">
        <v>36</v>
      </c>
      <c r="S347" t="s">
        <v>38</v>
      </c>
      <c r="T347" t="s">
        <v>38</v>
      </c>
      <c r="U347" t="s">
        <v>38</v>
      </c>
      <c r="V347" t="s">
        <v>2414</v>
      </c>
      <c r="W347" t="s">
        <v>2414</v>
      </c>
      <c r="X347" t="s">
        <v>2414</v>
      </c>
      <c r="Y347" t="s">
        <v>2414</v>
      </c>
      <c r="Z347" t="s">
        <v>38</v>
      </c>
      <c r="AA347" t="s">
        <v>38</v>
      </c>
      <c r="AB347" t="s">
        <v>2414</v>
      </c>
      <c r="AC347" t="s">
        <v>2414</v>
      </c>
      <c r="AD347" t="s">
        <v>2414</v>
      </c>
    </row>
    <row r="348" spans="1:30" x14ac:dyDescent="0.3">
      <c r="A348" t="s">
        <v>2286</v>
      </c>
      <c r="B348">
        <v>61610143863</v>
      </c>
      <c r="C348" t="s">
        <v>2199</v>
      </c>
      <c r="D348" t="s">
        <v>2411</v>
      </c>
      <c r="E348" s="5" t="str">
        <f>Table2[[#This Row],[NAME]]</f>
        <v>MTP SERVICES PTY. LTD.</v>
      </c>
      <c r="F348" s="5" t="str">
        <f>IF(Table2[[#This Row],[Peoplesoft Supplier ID]]="REQUIRES ONBOARDING","Requires Supplier Onboarding","Ready to Use")</f>
        <v>Requires Supplier Onboarding</v>
      </c>
      <c r="G348" t="s">
        <v>1596</v>
      </c>
      <c r="H348" t="s">
        <v>2200</v>
      </c>
      <c r="I348" t="s">
        <v>2201</v>
      </c>
      <c r="J348" t="s">
        <v>2202</v>
      </c>
      <c r="K348">
        <v>432232156</v>
      </c>
      <c r="L348" t="s">
        <v>2203</v>
      </c>
      <c r="M348" t="s">
        <v>2204</v>
      </c>
      <c r="N348" t="s">
        <v>317</v>
      </c>
      <c r="O348" t="s">
        <v>221</v>
      </c>
      <c r="P348" t="s">
        <v>90</v>
      </c>
      <c r="Q348">
        <v>2609</v>
      </c>
      <c r="R348" t="s">
        <v>36</v>
      </c>
      <c r="S348" t="s">
        <v>38</v>
      </c>
      <c r="T348" t="s">
        <v>2414</v>
      </c>
      <c r="U348" t="s">
        <v>38</v>
      </c>
      <c r="V348" t="s">
        <v>2414</v>
      </c>
      <c r="W348" t="s">
        <v>2414</v>
      </c>
      <c r="X348" t="s">
        <v>2414</v>
      </c>
      <c r="Y348" t="s">
        <v>38</v>
      </c>
      <c r="Z348" t="s">
        <v>38</v>
      </c>
      <c r="AA348" t="s">
        <v>38</v>
      </c>
      <c r="AB348" t="s">
        <v>2414</v>
      </c>
      <c r="AC348" t="s">
        <v>2414</v>
      </c>
      <c r="AD348" t="s">
        <v>2414</v>
      </c>
    </row>
    <row r="349" spans="1:30" x14ac:dyDescent="0.3">
      <c r="A349" t="s">
        <v>2286</v>
      </c>
      <c r="B349">
        <v>81118334633</v>
      </c>
      <c r="C349" t="s">
        <v>2205</v>
      </c>
      <c r="D349" s="1" t="s">
        <v>2407</v>
      </c>
      <c r="E349" s="5" t="str">
        <f>Table2[[#This Row],[NAME]]</f>
        <v>Medical Staff Pty Ltd</v>
      </c>
      <c r="F349" s="5" t="str">
        <f>IF(Table2[[#This Row],[Peoplesoft Supplier ID]]="REQUIRES ONBOARDING","Requires Supplier Onboarding","Ready to Use")</f>
        <v>Ready to Use</v>
      </c>
      <c r="G349" t="s">
        <v>626</v>
      </c>
      <c r="H349" t="s">
        <v>2206</v>
      </c>
      <c r="I349" t="s">
        <v>2207</v>
      </c>
      <c r="J349" t="s">
        <v>2208</v>
      </c>
      <c r="K349">
        <v>61299665000</v>
      </c>
      <c r="L349" t="s">
        <v>2209</v>
      </c>
      <c r="O349" t="s">
        <v>2210</v>
      </c>
      <c r="P349" t="s">
        <v>35</v>
      </c>
      <c r="Q349">
        <v>1599</v>
      </c>
      <c r="R349" t="s">
        <v>36</v>
      </c>
      <c r="S349" t="s">
        <v>2414</v>
      </c>
      <c r="T349" t="s">
        <v>2414</v>
      </c>
      <c r="U349" t="s">
        <v>2414</v>
      </c>
      <c r="V349" t="s">
        <v>2414</v>
      </c>
      <c r="W349" t="s">
        <v>2414</v>
      </c>
      <c r="X349" t="s">
        <v>2414</v>
      </c>
      <c r="Y349" t="s">
        <v>2414</v>
      </c>
      <c r="Z349" t="s">
        <v>2414</v>
      </c>
      <c r="AA349" t="s">
        <v>2414</v>
      </c>
      <c r="AB349" t="s">
        <v>2414</v>
      </c>
      <c r="AC349" t="s">
        <v>38</v>
      </c>
      <c r="AD349" t="s">
        <v>38</v>
      </c>
    </row>
    <row r="350" spans="1:30" x14ac:dyDescent="0.3">
      <c r="A350" t="s">
        <v>2286</v>
      </c>
      <c r="B350">
        <v>65615242469</v>
      </c>
      <c r="C350" t="s">
        <v>2211</v>
      </c>
      <c r="D350" t="s">
        <v>2411</v>
      </c>
      <c r="E350" s="5" t="str">
        <f>Table2[[#This Row],[NAME]]</f>
        <v>TENACITY CX PTY. LTD.</v>
      </c>
      <c r="F350" s="5" t="str">
        <f>IF(Table2[[#This Row],[Peoplesoft Supplier ID]]="REQUIRES ONBOARDING","Requires Supplier Onboarding","Ready to Use")</f>
        <v>Requires Supplier Onboarding</v>
      </c>
      <c r="G350" t="s">
        <v>729</v>
      </c>
      <c r="H350" t="s">
        <v>2212</v>
      </c>
      <c r="I350" t="s">
        <v>2213</v>
      </c>
      <c r="J350" t="s">
        <v>2214</v>
      </c>
      <c r="K350">
        <v>437272142</v>
      </c>
      <c r="L350" t="s">
        <v>2215</v>
      </c>
      <c r="O350" t="s">
        <v>67</v>
      </c>
      <c r="P350" t="s">
        <v>35</v>
      </c>
      <c r="Q350">
        <v>2000</v>
      </c>
      <c r="R350" t="s">
        <v>36</v>
      </c>
      <c r="S350" t="s">
        <v>38</v>
      </c>
      <c r="T350" t="s">
        <v>2414</v>
      </c>
      <c r="U350" t="s">
        <v>2414</v>
      </c>
      <c r="V350" t="s">
        <v>2414</v>
      </c>
      <c r="W350" t="s">
        <v>2414</v>
      </c>
      <c r="X350" t="s">
        <v>2414</v>
      </c>
      <c r="Y350" t="s">
        <v>2414</v>
      </c>
      <c r="Z350" t="s">
        <v>2414</v>
      </c>
      <c r="AA350" t="s">
        <v>2414</v>
      </c>
      <c r="AB350" t="s">
        <v>2414</v>
      </c>
      <c r="AC350" t="s">
        <v>2414</v>
      </c>
      <c r="AD350" t="s">
        <v>2414</v>
      </c>
    </row>
    <row r="351" spans="1:30" x14ac:dyDescent="0.3">
      <c r="A351" t="s">
        <v>2286</v>
      </c>
      <c r="B351">
        <v>71154591894</v>
      </c>
      <c r="C351" t="s">
        <v>2216</v>
      </c>
      <c r="D351" t="s">
        <v>2411</v>
      </c>
      <c r="E351" s="5" t="str">
        <f>Table2[[#This Row],[NAME]]</f>
        <v>JTC Technology Pty Ltd</v>
      </c>
      <c r="F351" s="5" t="str">
        <f>IF(Table2[[#This Row],[Peoplesoft Supplier ID]]="REQUIRES ONBOARDING","Requires Supplier Onboarding","Ready to Use")</f>
        <v>Requires Supplier Onboarding</v>
      </c>
      <c r="G351" t="s">
        <v>69</v>
      </c>
      <c r="H351" t="s">
        <v>1232</v>
      </c>
      <c r="I351" t="s">
        <v>115</v>
      </c>
      <c r="J351" t="s">
        <v>2217</v>
      </c>
      <c r="K351" t="s">
        <v>2218</v>
      </c>
      <c r="L351" t="s">
        <v>2219</v>
      </c>
      <c r="O351" t="s">
        <v>1951</v>
      </c>
      <c r="P351" t="s">
        <v>35</v>
      </c>
      <c r="Q351">
        <v>2154</v>
      </c>
      <c r="R351" t="s">
        <v>36</v>
      </c>
      <c r="S351" t="s">
        <v>2414</v>
      </c>
      <c r="T351" t="s">
        <v>2414</v>
      </c>
      <c r="U351" t="s">
        <v>2414</v>
      </c>
      <c r="V351" t="s">
        <v>2414</v>
      </c>
      <c r="W351" t="s">
        <v>2414</v>
      </c>
      <c r="X351" t="s">
        <v>2414</v>
      </c>
      <c r="Y351" t="s">
        <v>2414</v>
      </c>
      <c r="Z351" t="s">
        <v>38</v>
      </c>
      <c r="AA351" t="s">
        <v>2414</v>
      </c>
      <c r="AB351" t="s">
        <v>2414</v>
      </c>
      <c r="AC351" t="s">
        <v>2414</v>
      </c>
      <c r="AD351" t="s">
        <v>2414</v>
      </c>
    </row>
    <row r="352" spans="1:30" x14ac:dyDescent="0.3">
      <c r="A352" t="s">
        <v>2286</v>
      </c>
      <c r="B352">
        <v>43085406300</v>
      </c>
      <c r="C352" t="s">
        <v>2220</v>
      </c>
      <c r="D352" s="1" t="s">
        <v>2408</v>
      </c>
      <c r="E352" s="5" t="str">
        <f>Table2[[#This Row],[NAME]]</f>
        <v>RANDSTAD DIGITAL PTY LTD</v>
      </c>
      <c r="F352" s="5" t="str">
        <f>IF(Table2[[#This Row],[Peoplesoft Supplier ID]]="REQUIRES ONBOARDING","Requires Supplier Onboarding","Ready to Use")</f>
        <v>Ready to Use</v>
      </c>
      <c r="G352" t="s">
        <v>2221</v>
      </c>
      <c r="H352" t="s">
        <v>2222</v>
      </c>
      <c r="I352" t="s">
        <v>2223</v>
      </c>
      <c r="J352" t="s">
        <v>2224</v>
      </c>
      <c r="K352" t="s">
        <v>2225</v>
      </c>
      <c r="L352" t="s">
        <v>2226</v>
      </c>
      <c r="O352" t="s">
        <v>67</v>
      </c>
      <c r="P352" t="s">
        <v>35</v>
      </c>
      <c r="Q352">
        <v>2000</v>
      </c>
      <c r="R352" t="s">
        <v>36</v>
      </c>
      <c r="S352" t="s">
        <v>2414</v>
      </c>
      <c r="T352" t="s">
        <v>38</v>
      </c>
      <c r="U352" t="s">
        <v>38</v>
      </c>
      <c r="V352" t="s">
        <v>2414</v>
      </c>
      <c r="W352" t="s">
        <v>38</v>
      </c>
      <c r="X352" t="s">
        <v>2414</v>
      </c>
      <c r="Y352" t="s">
        <v>38</v>
      </c>
      <c r="Z352" t="s">
        <v>38</v>
      </c>
      <c r="AA352" t="s">
        <v>38</v>
      </c>
      <c r="AB352" t="s">
        <v>2414</v>
      </c>
      <c r="AC352" t="s">
        <v>2414</v>
      </c>
      <c r="AD352" t="s">
        <v>2414</v>
      </c>
    </row>
    <row r="353" spans="1:30" x14ac:dyDescent="0.3">
      <c r="A353" t="s">
        <v>2286</v>
      </c>
      <c r="B353">
        <v>60097409026</v>
      </c>
      <c r="C353" t="s">
        <v>2227</v>
      </c>
      <c r="D353" s="1" t="s">
        <v>2409</v>
      </c>
      <c r="E353" s="5" t="str">
        <f>Table2[[#This Row],[NAME]]</f>
        <v>BEAUMONT CONSULTING PTY LIMITED</v>
      </c>
      <c r="F353" s="5" t="str">
        <f>IF(Table2[[#This Row],[Peoplesoft Supplier ID]]="REQUIRES ONBOARDING","Requires Supplier Onboarding","Ready to Use")</f>
        <v>Ready to Use</v>
      </c>
      <c r="G353" t="s">
        <v>2228</v>
      </c>
      <c r="H353" t="s">
        <v>994</v>
      </c>
      <c r="I353" t="s">
        <v>313</v>
      </c>
      <c r="J353" t="s">
        <v>2229</v>
      </c>
      <c r="K353">
        <v>292792777</v>
      </c>
      <c r="L353" t="s">
        <v>2230</v>
      </c>
      <c r="O353" t="s">
        <v>67</v>
      </c>
      <c r="P353" t="s">
        <v>35</v>
      </c>
      <c r="Q353">
        <v>2000</v>
      </c>
      <c r="R353" t="s">
        <v>36</v>
      </c>
      <c r="S353" t="s">
        <v>38</v>
      </c>
      <c r="T353" t="s">
        <v>2414</v>
      </c>
      <c r="U353" t="s">
        <v>38</v>
      </c>
      <c r="V353" t="s">
        <v>2414</v>
      </c>
      <c r="W353" t="s">
        <v>2414</v>
      </c>
      <c r="X353" t="s">
        <v>2414</v>
      </c>
      <c r="Y353" t="s">
        <v>2414</v>
      </c>
      <c r="Z353" t="s">
        <v>38</v>
      </c>
      <c r="AA353" t="s">
        <v>38</v>
      </c>
      <c r="AB353" t="s">
        <v>2414</v>
      </c>
      <c r="AC353" t="s">
        <v>2414</v>
      </c>
      <c r="AD353" t="s">
        <v>2414</v>
      </c>
    </row>
    <row r="354" spans="1:30" x14ac:dyDescent="0.3">
      <c r="B354">
        <v>31607926429</v>
      </c>
      <c r="C354" t="s">
        <v>2231</v>
      </c>
      <c r="D354" t="s">
        <v>2411</v>
      </c>
      <c r="E354" s="5" t="str">
        <f>Table2[[#This Row],[NAME]]</f>
        <v>ARCTIC FOX PTY LTD</v>
      </c>
      <c r="F354" s="5" t="str">
        <f>IF(Table2[[#This Row],[Peoplesoft Supplier ID]]="REQUIRES ONBOARDING","Requires Supplier Onboarding","Ready to Use")</f>
        <v>Requires Supplier Onboarding</v>
      </c>
      <c r="G354" t="s">
        <v>1476</v>
      </c>
      <c r="H354" t="s">
        <v>2232</v>
      </c>
      <c r="I354" t="s">
        <v>115</v>
      </c>
      <c r="J354" t="s">
        <v>2233</v>
      </c>
      <c r="K354">
        <v>422159626</v>
      </c>
      <c r="L354" t="s">
        <v>2234</v>
      </c>
      <c r="O354" t="s">
        <v>2235</v>
      </c>
      <c r="P354" t="s">
        <v>35</v>
      </c>
      <c r="Q354">
        <v>2035</v>
      </c>
      <c r="R354" t="s">
        <v>36</v>
      </c>
      <c r="S354" t="s">
        <v>2414</v>
      </c>
      <c r="T354" t="s">
        <v>2414</v>
      </c>
      <c r="U354" t="s">
        <v>38</v>
      </c>
      <c r="V354" t="s">
        <v>2414</v>
      </c>
      <c r="W354" t="s">
        <v>2414</v>
      </c>
      <c r="X354" t="s">
        <v>2414</v>
      </c>
      <c r="Y354" t="s">
        <v>2414</v>
      </c>
      <c r="Z354" t="s">
        <v>38</v>
      </c>
      <c r="AA354" t="s">
        <v>38</v>
      </c>
      <c r="AB354" t="s">
        <v>2414</v>
      </c>
      <c r="AC354" t="s">
        <v>2414</v>
      </c>
      <c r="AD354" t="s">
        <v>2414</v>
      </c>
    </row>
    <row r="355" spans="1:30" x14ac:dyDescent="0.3">
      <c r="B355">
        <v>48132510662</v>
      </c>
      <c r="C355" t="s">
        <v>2236</v>
      </c>
      <c r="D355" t="s">
        <v>2411</v>
      </c>
      <c r="E355" s="5" t="str">
        <f>Table2[[#This Row],[NAME]]</f>
        <v>Zer01 Pty Ltd</v>
      </c>
      <c r="F355" s="5" t="str">
        <f>IF(Table2[[#This Row],[Peoplesoft Supplier ID]]="REQUIRES ONBOARDING","Requires Supplier Onboarding","Ready to Use")</f>
        <v>Requires Supplier Onboarding</v>
      </c>
      <c r="G355" t="s">
        <v>2237</v>
      </c>
      <c r="H355" t="s">
        <v>1185</v>
      </c>
      <c r="I355" t="s">
        <v>1424</v>
      </c>
      <c r="J355" t="s">
        <v>2238</v>
      </c>
      <c r="K355">
        <v>1300992752</v>
      </c>
      <c r="L355" t="s">
        <v>2239</v>
      </c>
      <c r="O355" t="s">
        <v>387</v>
      </c>
      <c r="P355" t="s">
        <v>35</v>
      </c>
      <c r="Q355">
        <v>2060</v>
      </c>
      <c r="R355" t="s">
        <v>36</v>
      </c>
      <c r="S355" t="s">
        <v>2414</v>
      </c>
      <c r="T355" t="s">
        <v>2414</v>
      </c>
      <c r="U355" t="s">
        <v>2414</v>
      </c>
      <c r="V355" t="s">
        <v>2414</v>
      </c>
      <c r="W355" t="s">
        <v>2414</v>
      </c>
      <c r="X355" t="s">
        <v>2414</v>
      </c>
      <c r="Y355" t="s">
        <v>2414</v>
      </c>
      <c r="Z355" t="s">
        <v>2414</v>
      </c>
      <c r="AA355" t="s">
        <v>38</v>
      </c>
      <c r="AB355" t="s">
        <v>2414</v>
      </c>
      <c r="AC355" t="s">
        <v>2414</v>
      </c>
      <c r="AD355" t="s">
        <v>2414</v>
      </c>
    </row>
    <row r="356" spans="1:30" x14ac:dyDescent="0.3">
      <c r="B356">
        <v>78082056782</v>
      </c>
      <c r="C356" t="s">
        <v>2240</v>
      </c>
      <c r="D356" t="s">
        <v>2411</v>
      </c>
      <c r="E356" s="5" t="str">
        <f>Table2[[#This Row],[NAME]]</f>
        <v>SOS RECRUITMENT</v>
      </c>
      <c r="F356" s="5" t="str">
        <f>IF(Table2[[#This Row],[Peoplesoft Supplier ID]]="REQUIRES ONBOARDING","Requires Supplier Onboarding","Ready to Use")</f>
        <v>Requires Supplier Onboarding</v>
      </c>
      <c r="G356" t="s">
        <v>987</v>
      </c>
      <c r="H356" t="s">
        <v>2241</v>
      </c>
      <c r="I356" t="s">
        <v>115</v>
      </c>
      <c r="J356" t="s">
        <v>2242</v>
      </c>
      <c r="K356">
        <v>262608888</v>
      </c>
      <c r="L356" t="s">
        <v>2243</v>
      </c>
      <c r="O356" t="s">
        <v>317</v>
      </c>
      <c r="P356" t="s">
        <v>90</v>
      </c>
      <c r="Q356">
        <v>2609</v>
      </c>
      <c r="R356" t="s">
        <v>36</v>
      </c>
      <c r="S356" t="s">
        <v>38</v>
      </c>
      <c r="T356" t="s">
        <v>38</v>
      </c>
      <c r="U356" t="s">
        <v>38</v>
      </c>
      <c r="V356" t="s">
        <v>2414</v>
      </c>
      <c r="W356" t="s">
        <v>38</v>
      </c>
      <c r="X356" t="s">
        <v>2414</v>
      </c>
      <c r="Y356" t="s">
        <v>2414</v>
      </c>
      <c r="Z356" t="s">
        <v>38</v>
      </c>
      <c r="AA356" t="s">
        <v>38</v>
      </c>
      <c r="AB356" t="s">
        <v>2414</v>
      </c>
      <c r="AC356" t="s">
        <v>2414</v>
      </c>
      <c r="AD356" t="s">
        <v>38</v>
      </c>
    </row>
    <row r="357" spans="1:30" x14ac:dyDescent="0.3">
      <c r="B357">
        <v>86618829271</v>
      </c>
      <c r="C357" t="s">
        <v>2244</v>
      </c>
      <c r="D357" t="s">
        <v>2411</v>
      </c>
      <c r="E357" s="5" t="str">
        <f>Table2[[#This Row],[NAME]]</f>
        <v>CGC RECRUITMENT SYDNEY PTY LTD</v>
      </c>
      <c r="F357" s="5" t="str">
        <f>IF(Table2[[#This Row],[Peoplesoft Supplier ID]]="REQUIRES ONBOARDING","Requires Supplier Onboarding","Ready to Use")</f>
        <v>Requires Supplier Onboarding</v>
      </c>
      <c r="G357" t="s">
        <v>1719</v>
      </c>
      <c r="H357" t="s">
        <v>2245</v>
      </c>
      <c r="I357" t="s">
        <v>85</v>
      </c>
      <c r="J357" t="s">
        <v>2246</v>
      </c>
      <c r="K357" t="s">
        <v>2247</v>
      </c>
      <c r="L357" t="s">
        <v>1739</v>
      </c>
      <c r="M357" t="s">
        <v>2248</v>
      </c>
      <c r="N357" t="s">
        <v>937</v>
      </c>
      <c r="O357" t="s">
        <v>67</v>
      </c>
      <c r="P357" t="s">
        <v>35</v>
      </c>
      <c r="Q357">
        <v>2000</v>
      </c>
      <c r="R357" t="s">
        <v>36</v>
      </c>
      <c r="S357" t="s">
        <v>38</v>
      </c>
      <c r="T357" t="s">
        <v>38</v>
      </c>
      <c r="U357" t="s">
        <v>38</v>
      </c>
      <c r="V357" t="s">
        <v>38</v>
      </c>
      <c r="W357" t="s">
        <v>38</v>
      </c>
      <c r="X357" t="s">
        <v>38</v>
      </c>
      <c r="Y357" t="s">
        <v>38</v>
      </c>
      <c r="Z357" t="s">
        <v>38</v>
      </c>
      <c r="AA357" t="s">
        <v>38</v>
      </c>
      <c r="AB357" t="s">
        <v>38</v>
      </c>
      <c r="AC357" t="s">
        <v>2414</v>
      </c>
      <c r="AD357" t="s">
        <v>2414</v>
      </c>
    </row>
    <row r="358" spans="1:30" x14ac:dyDescent="0.3">
      <c r="B358">
        <v>84128924667</v>
      </c>
      <c r="C358" t="s">
        <v>2249</v>
      </c>
      <c r="D358" t="s">
        <v>2411</v>
      </c>
      <c r="E358" s="5" t="str">
        <f>Table2[[#This Row],[NAME]]</f>
        <v>TALENT REALISED PTY LTD</v>
      </c>
      <c r="F358" s="5" t="str">
        <f>IF(Table2[[#This Row],[Peoplesoft Supplier ID]]="REQUIRES ONBOARDING","Requires Supplier Onboarding","Ready to Use")</f>
        <v>Requires Supplier Onboarding</v>
      </c>
      <c r="G358" t="s">
        <v>2250</v>
      </c>
      <c r="H358" t="s">
        <v>2251</v>
      </c>
      <c r="I358" t="s">
        <v>57</v>
      </c>
      <c r="J358" t="s">
        <v>2252</v>
      </c>
      <c r="K358" t="s">
        <v>2253</v>
      </c>
      <c r="L358" t="s">
        <v>2254</v>
      </c>
      <c r="M358" t="s">
        <v>720</v>
      </c>
      <c r="N358" t="s">
        <v>2255</v>
      </c>
      <c r="O358">
        <v>2000</v>
      </c>
      <c r="P358" t="s">
        <v>35</v>
      </c>
      <c r="Q358">
        <v>2000</v>
      </c>
      <c r="R358" t="s">
        <v>36</v>
      </c>
      <c r="S358" t="s">
        <v>38</v>
      </c>
      <c r="T358" t="s">
        <v>38</v>
      </c>
      <c r="U358" t="s">
        <v>38</v>
      </c>
      <c r="V358" t="s">
        <v>2414</v>
      </c>
      <c r="W358" t="s">
        <v>2414</v>
      </c>
      <c r="X358" t="s">
        <v>2414</v>
      </c>
      <c r="Y358" t="s">
        <v>38</v>
      </c>
      <c r="Z358" t="s">
        <v>38</v>
      </c>
      <c r="AA358" t="s">
        <v>38</v>
      </c>
      <c r="AB358" t="s">
        <v>2414</v>
      </c>
      <c r="AC358" t="s">
        <v>2414</v>
      </c>
      <c r="AD358" t="s">
        <v>2414</v>
      </c>
    </row>
    <row r="359" spans="1:30" x14ac:dyDescent="0.3">
      <c r="B359">
        <v>72647622651</v>
      </c>
      <c r="C359" t="s">
        <v>2256</v>
      </c>
      <c r="D359" t="s">
        <v>2411</v>
      </c>
      <c r="E359" s="5" t="str">
        <f>Table2[[#This Row],[NAME]]</f>
        <v>ORCA SEARCH PTY LTD</v>
      </c>
      <c r="F359" s="5" t="str">
        <f>IF(Table2[[#This Row],[Peoplesoft Supplier ID]]="REQUIRES ONBOARDING","Requires Supplier Onboarding","Ready to Use")</f>
        <v>Requires Supplier Onboarding</v>
      </c>
      <c r="G359" t="s">
        <v>2257</v>
      </c>
      <c r="H359" t="s">
        <v>2258</v>
      </c>
      <c r="I359" t="s">
        <v>2259</v>
      </c>
      <c r="J359" t="s">
        <v>2260</v>
      </c>
      <c r="K359">
        <v>481994021</v>
      </c>
      <c r="L359" t="s">
        <v>2261</v>
      </c>
      <c r="O359" t="s">
        <v>2262</v>
      </c>
      <c r="P359" t="s">
        <v>35</v>
      </c>
      <c r="Q359">
        <v>2066</v>
      </c>
      <c r="R359" t="s">
        <v>36</v>
      </c>
      <c r="S359" t="s">
        <v>2414</v>
      </c>
      <c r="T359" t="s">
        <v>2414</v>
      </c>
      <c r="U359" t="s">
        <v>2414</v>
      </c>
      <c r="V359" t="s">
        <v>2414</v>
      </c>
      <c r="W359" t="s">
        <v>2414</v>
      </c>
      <c r="X359" t="s">
        <v>2414</v>
      </c>
      <c r="Y359" t="s">
        <v>2414</v>
      </c>
      <c r="Z359" t="s">
        <v>38</v>
      </c>
      <c r="AA359" t="s">
        <v>2414</v>
      </c>
      <c r="AB359" t="s">
        <v>2414</v>
      </c>
      <c r="AC359" t="s">
        <v>2414</v>
      </c>
      <c r="AD359" t="s">
        <v>2414</v>
      </c>
    </row>
    <row r="360" spans="1:30" x14ac:dyDescent="0.3">
      <c r="B360">
        <v>45143770987</v>
      </c>
      <c r="C360" t="s">
        <v>2263</v>
      </c>
      <c r="D360" t="s">
        <v>2411</v>
      </c>
      <c r="E360" s="5" t="str">
        <f>Table2[[#This Row],[NAME]]</f>
        <v>Arihs Solutions Pty Ltd</v>
      </c>
      <c r="F360" s="5" t="str">
        <f>IF(Table2[[#This Row],[Peoplesoft Supplier ID]]="REQUIRES ONBOARDING","Requires Supplier Onboarding","Ready to Use")</f>
        <v>Requires Supplier Onboarding</v>
      </c>
      <c r="G360" t="s">
        <v>1793</v>
      </c>
      <c r="H360" t="s">
        <v>2264</v>
      </c>
      <c r="J360" t="s">
        <v>2265</v>
      </c>
      <c r="K360">
        <v>432930711</v>
      </c>
      <c r="L360" t="s">
        <v>2266</v>
      </c>
      <c r="M360" t="s">
        <v>2267</v>
      </c>
      <c r="O360" t="s">
        <v>2268</v>
      </c>
      <c r="P360" t="s">
        <v>35</v>
      </c>
      <c r="Q360">
        <v>2228</v>
      </c>
      <c r="R360" t="s">
        <v>36</v>
      </c>
      <c r="S360" t="s">
        <v>2414</v>
      </c>
      <c r="T360" t="s">
        <v>2414</v>
      </c>
      <c r="U360" t="s">
        <v>2414</v>
      </c>
      <c r="V360" t="s">
        <v>2414</v>
      </c>
      <c r="W360" t="s">
        <v>2414</v>
      </c>
      <c r="X360" t="s">
        <v>2414</v>
      </c>
      <c r="Y360" t="s">
        <v>2414</v>
      </c>
      <c r="Z360" t="s">
        <v>2414</v>
      </c>
      <c r="AA360" t="s">
        <v>38</v>
      </c>
      <c r="AB360" t="s">
        <v>2414</v>
      </c>
      <c r="AC360" t="s">
        <v>2414</v>
      </c>
      <c r="AD360" t="s">
        <v>2414</v>
      </c>
    </row>
    <row r="361" spans="1:30" x14ac:dyDescent="0.3">
      <c r="B361">
        <v>99095010316</v>
      </c>
      <c r="C361" t="s">
        <v>2269</v>
      </c>
      <c r="D361" t="s">
        <v>2411</v>
      </c>
      <c r="E361" s="5" t="str">
        <f>Table2[[#This Row],[NAME]]</f>
        <v>Acolade Pty Ltd</v>
      </c>
      <c r="F361" s="5" t="str">
        <f>IF(Table2[[#This Row],[Peoplesoft Supplier ID]]="REQUIRES ONBOARDING","Requires Supplier Onboarding","Ready to Use")</f>
        <v>Requires Supplier Onboarding</v>
      </c>
      <c r="G361" t="s">
        <v>2270</v>
      </c>
      <c r="H361" t="s">
        <v>2271</v>
      </c>
      <c r="I361" t="s">
        <v>85</v>
      </c>
      <c r="J361" t="s">
        <v>2272</v>
      </c>
      <c r="K361">
        <v>412963113</v>
      </c>
      <c r="L361">
        <v>107</v>
      </c>
      <c r="M361" t="s">
        <v>2273</v>
      </c>
      <c r="O361" t="s">
        <v>682</v>
      </c>
      <c r="P361" t="s">
        <v>35</v>
      </c>
      <c r="Q361">
        <v>2135</v>
      </c>
      <c r="R361" t="s">
        <v>36</v>
      </c>
      <c r="S361" t="s">
        <v>38</v>
      </c>
      <c r="T361" t="s">
        <v>38</v>
      </c>
      <c r="U361" t="s">
        <v>38</v>
      </c>
      <c r="V361" t="s">
        <v>2414</v>
      </c>
      <c r="W361" t="s">
        <v>2414</v>
      </c>
      <c r="X361" t="s">
        <v>2414</v>
      </c>
      <c r="Y361" t="s">
        <v>38</v>
      </c>
      <c r="Z361" t="s">
        <v>38</v>
      </c>
      <c r="AA361" t="s">
        <v>38</v>
      </c>
      <c r="AB361" t="s">
        <v>2414</v>
      </c>
      <c r="AC361" t="s">
        <v>2414</v>
      </c>
      <c r="AD361" t="s">
        <v>2414</v>
      </c>
    </row>
    <row r="362" spans="1:30" x14ac:dyDescent="0.3">
      <c r="B362">
        <v>77619282825</v>
      </c>
      <c r="C362" t="s">
        <v>2274</v>
      </c>
      <c r="D362" t="s">
        <v>2411</v>
      </c>
      <c r="E362" s="5" t="str">
        <f>Table2[[#This Row],[NAME]]</f>
        <v>SYMMETRY HUMAN RESOURCES GROUP PTY LTD</v>
      </c>
      <c r="F362" s="5" t="str">
        <f>IF(Table2[[#This Row],[Peoplesoft Supplier ID]]="REQUIRES ONBOARDING","Requires Supplier Onboarding","Ready to Use")</f>
        <v>Requires Supplier Onboarding</v>
      </c>
      <c r="G362" t="s">
        <v>2275</v>
      </c>
      <c r="H362" t="s">
        <v>2276</v>
      </c>
      <c r="I362" t="s">
        <v>2277</v>
      </c>
      <c r="J362" t="s">
        <v>2278</v>
      </c>
      <c r="K362">
        <v>395662466</v>
      </c>
      <c r="L362" t="s">
        <v>2279</v>
      </c>
      <c r="M362" t="s">
        <v>2280</v>
      </c>
      <c r="O362" t="s">
        <v>583</v>
      </c>
      <c r="P362" t="s">
        <v>154</v>
      </c>
      <c r="Q362">
        <v>3168</v>
      </c>
      <c r="R362" t="s">
        <v>36</v>
      </c>
      <c r="S362" t="s">
        <v>38</v>
      </c>
      <c r="T362" t="s">
        <v>38</v>
      </c>
      <c r="U362" t="s">
        <v>38</v>
      </c>
      <c r="V362" t="s">
        <v>38</v>
      </c>
      <c r="W362" t="s">
        <v>38</v>
      </c>
      <c r="X362" t="s">
        <v>38</v>
      </c>
      <c r="Y362" t="s">
        <v>2414</v>
      </c>
      <c r="Z362" t="s">
        <v>38</v>
      </c>
      <c r="AA362" t="s">
        <v>38</v>
      </c>
      <c r="AB362" t="s">
        <v>38</v>
      </c>
      <c r="AC362" t="s">
        <v>2414</v>
      </c>
      <c r="AD362" t="s">
        <v>2414</v>
      </c>
    </row>
    <row r="363" spans="1:30" x14ac:dyDescent="0.3">
      <c r="B363">
        <v>37628769835</v>
      </c>
      <c r="C363" t="s">
        <v>2281</v>
      </c>
      <c r="D363" t="s">
        <v>2411</v>
      </c>
      <c r="E363" s="5" t="str">
        <f>Table2[[#This Row],[NAME]]</f>
        <v>Unearth Talent Pty Ltd</v>
      </c>
      <c r="F363" s="5" t="str">
        <f>IF(Table2[[#This Row],[Peoplesoft Supplier ID]]="REQUIRES ONBOARDING","Requires Supplier Onboarding","Ready to Use")</f>
        <v>Requires Supplier Onboarding</v>
      </c>
      <c r="G363" t="s">
        <v>626</v>
      </c>
      <c r="H363" t="s">
        <v>2282</v>
      </c>
      <c r="I363" t="s">
        <v>85</v>
      </c>
      <c r="J363" t="s">
        <v>2283</v>
      </c>
      <c r="K363">
        <v>499996170</v>
      </c>
      <c r="L363" t="s">
        <v>2284</v>
      </c>
      <c r="O363" t="s">
        <v>221</v>
      </c>
      <c r="P363" t="s">
        <v>90</v>
      </c>
      <c r="Q363">
        <v>2602</v>
      </c>
      <c r="R363" t="s">
        <v>36</v>
      </c>
      <c r="S363" t="s">
        <v>38</v>
      </c>
      <c r="T363" t="s">
        <v>2414</v>
      </c>
      <c r="U363" t="s">
        <v>38</v>
      </c>
      <c r="V363" t="s">
        <v>2414</v>
      </c>
      <c r="W363" t="s">
        <v>2414</v>
      </c>
      <c r="X363" t="s">
        <v>2414</v>
      </c>
      <c r="Y363" t="s">
        <v>2414</v>
      </c>
      <c r="Z363" t="s">
        <v>38</v>
      </c>
      <c r="AA363" t="s">
        <v>38</v>
      </c>
      <c r="AB363" t="s">
        <v>2414</v>
      </c>
      <c r="AC363" t="s">
        <v>2414</v>
      </c>
      <c r="AD363" t="s">
        <v>2414</v>
      </c>
    </row>
    <row r="364" spans="1:30" ht="28.8" x14ac:dyDescent="0.3">
      <c r="A364" t="s">
        <v>2287</v>
      </c>
      <c r="B364" s="1" t="s">
        <v>2288</v>
      </c>
      <c r="C364" s="2" t="s">
        <v>2289</v>
      </c>
      <c r="D364" t="s">
        <v>2411</v>
      </c>
      <c r="E364" s="5" t="str">
        <f>Table2[[#This Row],[NAME]]</f>
        <v>Chandler Macleod Group</v>
      </c>
      <c r="F364" s="5" t="str">
        <f>IF(Table2[[#This Row],[Peoplesoft Supplier ID]]="REQUIRES ONBOARDING","Requires Supplier Onboarding","Ready to Use")</f>
        <v>Requires Supplier Onboarding</v>
      </c>
      <c r="G364" s="2" t="s">
        <v>2306</v>
      </c>
      <c r="H364" s="2" t="s">
        <v>2307</v>
      </c>
      <c r="I364" s="2" t="s">
        <v>2308</v>
      </c>
      <c r="J364" s="3" t="s">
        <v>2309</v>
      </c>
      <c r="K364" s="2" t="s">
        <v>2310</v>
      </c>
      <c r="L364" s="2" t="s">
        <v>2311</v>
      </c>
      <c r="M364" s="2"/>
      <c r="N364" s="2"/>
      <c r="O364" s="2" t="s">
        <v>561</v>
      </c>
      <c r="P364" s="2" t="s">
        <v>280</v>
      </c>
      <c r="Q364" s="2">
        <v>6000</v>
      </c>
      <c r="R364" s="2" t="s">
        <v>1100</v>
      </c>
      <c r="S364" t="s">
        <v>38</v>
      </c>
      <c r="T364" t="s">
        <v>38</v>
      </c>
      <c r="U364" t="s">
        <v>38</v>
      </c>
      <c r="V364" t="s">
        <v>38</v>
      </c>
      <c r="W364" t="s">
        <v>38</v>
      </c>
      <c r="X364" t="s">
        <v>38</v>
      </c>
      <c r="Y364" s="2"/>
      <c r="Z364" t="s">
        <v>38</v>
      </c>
      <c r="AA364" t="s">
        <v>38</v>
      </c>
      <c r="AB364" s="2"/>
      <c r="AC364" s="2"/>
      <c r="AD364" s="2"/>
    </row>
    <row r="365" spans="1:30" ht="28.8" x14ac:dyDescent="0.3">
      <c r="A365" t="s">
        <v>2287</v>
      </c>
      <c r="B365">
        <v>88050158195</v>
      </c>
      <c r="C365" s="2" t="s">
        <v>2290</v>
      </c>
      <c r="D365" t="s">
        <v>2411</v>
      </c>
      <c r="E365" s="5" t="str">
        <f>Table2[[#This Row],[NAME]]</f>
        <v>ChoiceOne Pty Ltd</v>
      </c>
      <c r="F365" s="5" t="str">
        <f>IF(Table2[[#This Row],[Peoplesoft Supplier ID]]="REQUIRES ONBOARDING","Requires Supplier Onboarding","Ready to Use")</f>
        <v>Requires Supplier Onboarding</v>
      </c>
      <c r="G365" s="2" t="s">
        <v>2312</v>
      </c>
      <c r="H365" s="2" t="s">
        <v>2313</v>
      </c>
      <c r="I365" s="2" t="s">
        <v>2314</v>
      </c>
      <c r="J365" s="3" t="s">
        <v>2315</v>
      </c>
      <c r="K365" s="2" t="s">
        <v>2316</v>
      </c>
      <c r="L365" s="2" t="s">
        <v>2317</v>
      </c>
      <c r="M365" s="2" t="s">
        <v>2318</v>
      </c>
      <c r="N365" s="2" t="s">
        <v>2319</v>
      </c>
      <c r="O365" s="2" t="s">
        <v>561</v>
      </c>
      <c r="P365" s="2" t="s">
        <v>280</v>
      </c>
      <c r="Q365" s="2">
        <v>6000</v>
      </c>
      <c r="R365" s="2" t="s">
        <v>1100</v>
      </c>
      <c r="S365" t="s">
        <v>38</v>
      </c>
      <c r="T365" t="s">
        <v>38</v>
      </c>
      <c r="U365" s="2"/>
      <c r="V365" s="2"/>
      <c r="W365" t="s">
        <v>38</v>
      </c>
      <c r="X365" s="2"/>
      <c r="Y365" s="2"/>
      <c r="Z365" s="2"/>
      <c r="AA365" s="2"/>
      <c r="AB365" s="2"/>
      <c r="AC365" s="2"/>
      <c r="AD365" s="2"/>
    </row>
    <row r="366" spans="1:30" x14ac:dyDescent="0.3">
      <c r="A366" t="s">
        <v>2287</v>
      </c>
      <c r="B366">
        <v>57144692320</v>
      </c>
      <c r="C366" s="2" t="s">
        <v>2291</v>
      </c>
      <c r="D366" t="s">
        <v>2411</v>
      </c>
      <c r="E366" s="5" t="str">
        <f>Table2[[#This Row],[NAME]]</f>
        <v>CoreStaff WA Pty Ltd</v>
      </c>
      <c r="F366" s="5" t="str">
        <f>IF(Table2[[#This Row],[Peoplesoft Supplier ID]]="REQUIRES ONBOARDING","Requires Supplier Onboarding","Ready to Use")</f>
        <v>Requires Supplier Onboarding</v>
      </c>
      <c r="G366" s="2" t="s">
        <v>563</v>
      </c>
      <c r="H366" s="2" t="s">
        <v>2320</v>
      </c>
      <c r="I366" s="2" t="s">
        <v>2314</v>
      </c>
      <c r="J366" s="3" t="s">
        <v>2321</v>
      </c>
      <c r="K366" s="2" t="s">
        <v>2322</v>
      </c>
      <c r="L366" s="2" t="s">
        <v>2323</v>
      </c>
      <c r="M366" s="2"/>
      <c r="N366" s="2"/>
      <c r="O366" s="2" t="s">
        <v>2324</v>
      </c>
      <c r="P366" s="2" t="s">
        <v>280</v>
      </c>
      <c r="Q366" s="2">
        <v>6004</v>
      </c>
      <c r="R366" s="2" t="s">
        <v>1100</v>
      </c>
      <c r="S366" t="s">
        <v>38</v>
      </c>
      <c r="T366" s="2"/>
      <c r="U366" s="2"/>
      <c r="V366" t="s">
        <v>38</v>
      </c>
      <c r="W366" s="2"/>
      <c r="X366" t="s">
        <v>38</v>
      </c>
      <c r="Y366" s="2"/>
      <c r="Z366" s="2"/>
      <c r="AA366" s="2"/>
      <c r="AB366" s="2"/>
      <c r="AC366" s="2"/>
      <c r="AD366" s="2"/>
    </row>
    <row r="367" spans="1:30" x14ac:dyDescent="0.3">
      <c r="A367" t="s">
        <v>2287</v>
      </c>
      <c r="B367">
        <v>66394749447</v>
      </c>
      <c r="C367" s="2" t="s">
        <v>2292</v>
      </c>
      <c r="D367" t="s">
        <v>2411</v>
      </c>
      <c r="E367" s="5" t="str">
        <f>Table2[[#This Row],[NAME]]</f>
        <v>DFP Recruitment Services</v>
      </c>
      <c r="F367" s="5" t="str">
        <f>IF(Table2[[#This Row],[Peoplesoft Supplier ID]]="REQUIRES ONBOARDING","Requires Supplier Onboarding","Ready to Use")</f>
        <v>Requires Supplier Onboarding</v>
      </c>
      <c r="G367" s="2" t="s">
        <v>1311</v>
      </c>
      <c r="H367" s="2" t="s">
        <v>2325</v>
      </c>
      <c r="I367" s="2" t="s">
        <v>2314</v>
      </c>
      <c r="J367" s="3" t="s">
        <v>2326</v>
      </c>
      <c r="K367" s="2" t="s">
        <v>2327</v>
      </c>
      <c r="L367" s="2" t="s">
        <v>2328</v>
      </c>
      <c r="M367" s="2"/>
      <c r="N367" s="2"/>
      <c r="O367" s="2" t="s">
        <v>561</v>
      </c>
      <c r="P367" s="2" t="s">
        <v>280</v>
      </c>
      <c r="Q367" s="2">
        <v>6000</v>
      </c>
      <c r="R367" s="2" t="s">
        <v>1100</v>
      </c>
      <c r="S367" t="s">
        <v>38</v>
      </c>
      <c r="T367" t="s">
        <v>38</v>
      </c>
      <c r="U367" t="s">
        <v>38</v>
      </c>
      <c r="V367" s="2"/>
      <c r="W367" t="s">
        <v>38</v>
      </c>
      <c r="X367" s="2"/>
      <c r="Y367" s="2"/>
      <c r="Z367" s="2"/>
      <c r="AA367" s="2"/>
      <c r="AB367" s="2"/>
      <c r="AC367" s="2"/>
      <c r="AD367" s="2"/>
    </row>
    <row r="368" spans="1:30" ht="28.8" x14ac:dyDescent="0.3">
      <c r="A368" t="s">
        <v>2287</v>
      </c>
      <c r="B368">
        <v>47001407281</v>
      </c>
      <c r="C368" s="2" t="s">
        <v>2329</v>
      </c>
      <c r="D368" s="4" t="s">
        <v>2398</v>
      </c>
      <c r="E368" s="6" t="str">
        <f>Table2[[#This Row],[NAME]]</f>
        <v>Hays Specialist Recruitment (Australia) Pty Ltd</v>
      </c>
      <c r="F368" s="6" t="str">
        <f>IF(Table2[[#This Row],[Peoplesoft Supplier ID]]="REQUIRES ONBOARDING","Requires Supplier Onboarding","Ready to Use")</f>
        <v>Ready to Use</v>
      </c>
      <c r="G368" s="2" t="s">
        <v>2293</v>
      </c>
      <c r="H368" s="2" t="s">
        <v>2294</v>
      </c>
      <c r="I368" s="2" t="s">
        <v>2314</v>
      </c>
      <c r="J368" s="3" t="s">
        <v>2330</v>
      </c>
      <c r="K368" s="2" t="s">
        <v>2331</v>
      </c>
      <c r="L368" s="2" t="s">
        <v>2295</v>
      </c>
      <c r="M368" s="2"/>
      <c r="N368" s="2"/>
      <c r="O368" s="2" t="s">
        <v>561</v>
      </c>
      <c r="P368" s="2" t="s">
        <v>280</v>
      </c>
      <c r="Q368" s="2">
        <v>6000</v>
      </c>
      <c r="R368" s="2" t="s">
        <v>1100</v>
      </c>
      <c r="S368" t="s">
        <v>38</v>
      </c>
      <c r="T368" t="s">
        <v>38</v>
      </c>
      <c r="U368" t="s">
        <v>38</v>
      </c>
      <c r="V368" s="2"/>
      <c r="W368" t="s">
        <v>38</v>
      </c>
      <c r="X368" t="s">
        <v>38</v>
      </c>
      <c r="Y368" s="2"/>
      <c r="Z368" t="s">
        <v>38</v>
      </c>
      <c r="AA368" t="s">
        <v>38</v>
      </c>
      <c r="AB368" s="2"/>
      <c r="AC368" s="2"/>
      <c r="AD368" s="2"/>
    </row>
    <row r="369" spans="1:30" x14ac:dyDescent="0.3">
      <c r="A369" t="s">
        <v>2287</v>
      </c>
      <c r="B369">
        <v>88052201313</v>
      </c>
      <c r="C369" s="2" t="s">
        <v>2296</v>
      </c>
      <c r="D369" t="s">
        <v>2411</v>
      </c>
      <c r="E369" s="5" t="str">
        <f>Table2[[#This Row],[NAME]]</f>
        <v>HOBAN Recruitment Pty Ltd</v>
      </c>
      <c r="F369" s="5" t="str">
        <f>IF(Table2[[#This Row],[Peoplesoft Supplier ID]]="REQUIRES ONBOARDING","Requires Supplier Onboarding","Ready to Use")</f>
        <v>Requires Supplier Onboarding</v>
      </c>
      <c r="G369" s="2" t="s">
        <v>2332</v>
      </c>
      <c r="H369" s="2" t="s">
        <v>2333</v>
      </c>
      <c r="I369" s="2" t="s">
        <v>2314</v>
      </c>
      <c r="J369" s="3" t="s">
        <v>2334</v>
      </c>
      <c r="K369" s="2" t="s">
        <v>2335</v>
      </c>
      <c r="L369" s="2" t="s">
        <v>2336</v>
      </c>
      <c r="M369" s="2"/>
      <c r="N369" s="2"/>
      <c r="O369" s="2" t="s">
        <v>2337</v>
      </c>
      <c r="P369" s="2" t="s">
        <v>280</v>
      </c>
      <c r="Q369" s="2">
        <v>6017</v>
      </c>
      <c r="R369" s="2" t="s">
        <v>1100</v>
      </c>
      <c r="S369" t="s">
        <v>38</v>
      </c>
      <c r="T369" t="s">
        <v>38</v>
      </c>
      <c r="U369" s="2"/>
      <c r="V369" s="2"/>
      <c r="W369" t="s">
        <v>38</v>
      </c>
      <c r="X369" s="2"/>
      <c r="Y369" s="2"/>
      <c r="Z369" s="2"/>
      <c r="AA369" s="2"/>
      <c r="AB369" s="2"/>
      <c r="AC369" s="2"/>
      <c r="AD369" s="2"/>
    </row>
    <row r="370" spans="1:30" x14ac:dyDescent="0.3">
      <c r="A370" t="s">
        <v>2287</v>
      </c>
      <c r="B370">
        <v>87623400813</v>
      </c>
      <c r="C370" s="2" t="s">
        <v>2297</v>
      </c>
      <c r="D370" t="s">
        <v>2411</v>
      </c>
      <c r="E370" s="5" t="str">
        <f>Table2[[#This Row],[NAME]]</f>
        <v>Indigenous Managed Services Pty Ltd</v>
      </c>
      <c r="F370" s="5" t="str">
        <f>IF(Table2[[#This Row],[Peoplesoft Supplier ID]]="REQUIRES ONBOARDING","Requires Supplier Onboarding","Ready to Use")</f>
        <v>Requires Supplier Onboarding</v>
      </c>
      <c r="G370" s="2" t="s">
        <v>2338</v>
      </c>
      <c r="H370" s="2" t="s">
        <v>2339</v>
      </c>
      <c r="I370" s="2" t="s">
        <v>2340</v>
      </c>
      <c r="J370" s="3" t="s">
        <v>2341</v>
      </c>
      <c r="K370" s="2" t="s">
        <v>2342</v>
      </c>
      <c r="L370" s="2" t="s">
        <v>2343</v>
      </c>
      <c r="M370" s="2"/>
      <c r="N370" s="2"/>
      <c r="O370" s="2" t="s">
        <v>2344</v>
      </c>
      <c r="P370" s="2" t="s">
        <v>280</v>
      </c>
      <c r="Q370" s="2">
        <v>6005</v>
      </c>
      <c r="R370" s="2" t="s">
        <v>1100</v>
      </c>
      <c r="S370" t="s">
        <v>38</v>
      </c>
      <c r="T370" s="2"/>
      <c r="U370" t="s">
        <v>38</v>
      </c>
      <c r="V370" t="s">
        <v>38</v>
      </c>
      <c r="W370" t="s">
        <v>38</v>
      </c>
      <c r="X370" t="s">
        <v>38</v>
      </c>
      <c r="Y370" s="2"/>
      <c r="Z370" s="2"/>
      <c r="AA370" s="2"/>
      <c r="AB370" s="2"/>
      <c r="AC370" s="2"/>
      <c r="AD370" t="s">
        <v>38</v>
      </c>
    </row>
    <row r="371" spans="1:30" ht="28.8" x14ac:dyDescent="0.3">
      <c r="A371" t="s">
        <v>2287</v>
      </c>
      <c r="B371">
        <v>20612387854</v>
      </c>
      <c r="C371" s="2" t="s">
        <v>2298</v>
      </c>
      <c r="D371" t="s">
        <v>2411</v>
      </c>
      <c r="E371" s="5" t="str">
        <f>Table2[[#This Row],[NAME]]</f>
        <v>Integrity Executive Recruitment</v>
      </c>
      <c r="F371" s="5" t="str">
        <f>IF(Table2[[#This Row],[Peoplesoft Supplier ID]]="REQUIRES ONBOARDING","Requires Supplier Onboarding","Ready to Use")</f>
        <v>Requires Supplier Onboarding</v>
      </c>
      <c r="G371" s="2" t="s">
        <v>2345</v>
      </c>
      <c r="H371" s="2" t="s">
        <v>2346</v>
      </c>
      <c r="I371" s="2" t="s">
        <v>85</v>
      </c>
      <c r="J371" s="3" t="s">
        <v>2347</v>
      </c>
      <c r="K371" s="2" t="s">
        <v>2348</v>
      </c>
      <c r="L371" s="2" t="s">
        <v>2349</v>
      </c>
      <c r="M371" s="2"/>
      <c r="N371" s="2"/>
      <c r="O371" s="2" t="s">
        <v>561</v>
      </c>
      <c r="P371" s="2" t="s">
        <v>280</v>
      </c>
      <c r="Q371" s="2">
        <v>6000</v>
      </c>
      <c r="R371" s="2" t="s">
        <v>1100</v>
      </c>
      <c r="S371" s="2"/>
      <c r="T371" t="s">
        <v>38</v>
      </c>
      <c r="U371" t="s">
        <v>38</v>
      </c>
      <c r="V371" s="2"/>
      <c r="W371" t="s">
        <v>38</v>
      </c>
      <c r="X371" s="2"/>
      <c r="Y371" s="2"/>
      <c r="Z371" s="2"/>
      <c r="AA371" s="2"/>
      <c r="AB371" s="2"/>
      <c r="AC371" s="2"/>
      <c r="AD371" s="2"/>
    </row>
    <row r="372" spans="1:30" ht="28.8" x14ac:dyDescent="0.3">
      <c r="A372" t="s">
        <v>2287</v>
      </c>
      <c r="B372">
        <v>20612387854</v>
      </c>
      <c r="C372" s="2" t="s">
        <v>2299</v>
      </c>
      <c r="D372" t="s">
        <v>2411</v>
      </c>
      <c r="E372" s="5" t="str">
        <f>Table2[[#This Row],[NAME]]</f>
        <v>Integrity Industrial</v>
      </c>
      <c r="F372" s="5" t="str">
        <f>IF(Table2[[#This Row],[Peoplesoft Supplier ID]]="REQUIRES ONBOARDING","Requires Supplier Onboarding","Ready to Use")</f>
        <v>Requires Supplier Onboarding</v>
      </c>
      <c r="G372" s="2" t="s">
        <v>2345</v>
      </c>
      <c r="H372" s="2" t="s">
        <v>2346</v>
      </c>
      <c r="I372" s="2" t="s">
        <v>85</v>
      </c>
      <c r="J372" s="3" t="s">
        <v>2347</v>
      </c>
      <c r="K372" s="2" t="s">
        <v>2348</v>
      </c>
      <c r="L372" s="2" t="s">
        <v>2349</v>
      </c>
      <c r="M372" s="2"/>
      <c r="N372" s="2"/>
      <c r="O372" s="2" t="s">
        <v>561</v>
      </c>
      <c r="P372" s="2" t="s">
        <v>280</v>
      </c>
      <c r="Q372" s="2">
        <v>6000</v>
      </c>
      <c r="R372" s="2" t="s">
        <v>1100</v>
      </c>
      <c r="S372" t="s">
        <v>38</v>
      </c>
      <c r="T372" s="2"/>
      <c r="U372" s="2"/>
      <c r="V372" t="s">
        <v>38</v>
      </c>
      <c r="W372" s="2"/>
      <c r="X372" t="s">
        <v>38</v>
      </c>
      <c r="Y372" s="2"/>
      <c r="Z372" s="2"/>
      <c r="AA372" s="2"/>
      <c r="AB372" s="2"/>
      <c r="AC372" s="2"/>
      <c r="AD372" s="2"/>
    </row>
    <row r="373" spans="1:30" ht="28.8" x14ac:dyDescent="0.3">
      <c r="A373" t="s">
        <v>2287</v>
      </c>
      <c r="B373">
        <v>67612387612</v>
      </c>
      <c r="C373" s="2" t="s">
        <v>2300</v>
      </c>
      <c r="D373" t="s">
        <v>2411</v>
      </c>
      <c r="E373" s="5" t="str">
        <f>Table2[[#This Row],[NAME]]</f>
        <v>Integrity Staffing</v>
      </c>
      <c r="F373" s="5" t="str">
        <f>IF(Table2[[#This Row],[Peoplesoft Supplier ID]]="REQUIRES ONBOARDING","Requires Supplier Onboarding","Ready to Use")</f>
        <v>Requires Supplier Onboarding</v>
      </c>
      <c r="G373" s="2" t="s">
        <v>2345</v>
      </c>
      <c r="H373" s="2" t="s">
        <v>2346</v>
      </c>
      <c r="I373" s="2" t="s">
        <v>85</v>
      </c>
      <c r="J373" s="3" t="s">
        <v>2347</v>
      </c>
      <c r="K373" s="2" t="s">
        <v>2348</v>
      </c>
      <c r="L373" s="2" t="s">
        <v>2349</v>
      </c>
      <c r="M373" s="2"/>
      <c r="N373" s="2"/>
      <c r="O373" s="2" t="s">
        <v>561</v>
      </c>
      <c r="P373" s="2" t="s">
        <v>280</v>
      </c>
      <c r="Q373" s="2">
        <v>6000</v>
      </c>
      <c r="R373" s="2" t="s">
        <v>1100</v>
      </c>
      <c r="S373" t="s">
        <v>38</v>
      </c>
      <c r="T373" s="2"/>
      <c r="U373" t="s">
        <v>38</v>
      </c>
      <c r="V373" t="s">
        <v>38</v>
      </c>
      <c r="W373" t="s">
        <v>38</v>
      </c>
      <c r="X373" t="s">
        <v>38</v>
      </c>
      <c r="Y373" s="2"/>
      <c r="Z373" s="2"/>
      <c r="AA373" s="2"/>
      <c r="AB373" s="2"/>
      <c r="AC373" s="2"/>
      <c r="AD373" s="2"/>
    </row>
    <row r="374" spans="1:30" x14ac:dyDescent="0.3">
      <c r="A374" t="s">
        <v>2287</v>
      </c>
      <c r="B374">
        <v>22674660685</v>
      </c>
      <c r="C374" s="2" t="s">
        <v>2301</v>
      </c>
      <c r="D374" t="s">
        <v>2411</v>
      </c>
      <c r="E374" s="5" t="str">
        <f>Table2[[#This Row],[NAME]]</f>
        <v>IPA by Synergie</v>
      </c>
      <c r="F374" s="5" t="str">
        <f>IF(Table2[[#This Row],[Peoplesoft Supplier ID]]="REQUIRES ONBOARDING","Requires Supplier Onboarding","Ready to Use")</f>
        <v>Requires Supplier Onboarding</v>
      </c>
      <c r="G374" s="2" t="s">
        <v>176</v>
      </c>
      <c r="H374" s="2" t="s">
        <v>2350</v>
      </c>
      <c r="I374" s="2" t="s">
        <v>2314</v>
      </c>
      <c r="J374" s="3" t="s">
        <v>2351</v>
      </c>
      <c r="K374" s="2" t="s">
        <v>2352</v>
      </c>
      <c r="L374" s="2" t="s">
        <v>2353</v>
      </c>
      <c r="M374" s="2"/>
      <c r="N374" s="2"/>
      <c r="O374" s="2" t="s">
        <v>561</v>
      </c>
      <c r="P374" s="2" t="s">
        <v>280</v>
      </c>
      <c r="Q374" s="2">
        <v>6005</v>
      </c>
      <c r="R374" s="2" t="s">
        <v>1100</v>
      </c>
      <c r="S374" t="s">
        <v>38</v>
      </c>
      <c r="T374" t="s">
        <v>38</v>
      </c>
      <c r="U374" t="s">
        <v>38</v>
      </c>
      <c r="V374" t="s">
        <v>38</v>
      </c>
      <c r="W374" t="s">
        <v>38</v>
      </c>
      <c r="X374" t="s">
        <v>38</v>
      </c>
      <c r="Y374" s="2"/>
      <c r="Z374" s="2"/>
      <c r="AA374" s="2"/>
      <c r="AB374" s="2"/>
      <c r="AC374" s="2"/>
      <c r="AD374" s="2"/>
    </row>
    <row r="375" spans="1:30" x14ac:dyDescent="0.3">
      <c r="A375" t="s">
        <v>2287</v>
      </c>
      <c r="B375">
        <v>35004609616</v>
      </c>
      <c r="C375" s="2" t="s">
        <v>2302</v>
      </c>
      <c r="D375" t="s">
        <v>2411</v>
      </c>
      <c r="E375" s="5" t="str">
        <f>Table2[[#This Row],[NAME]]</f>
        <v>Paxus Australia Pty Ltd</v>
      </c>
      <c r="F375" s="5" t="str">
        <f>IF(Table2[[#This Row],[Peoplesoft Supplier ID]]="REQUIRES ONBOARDING","Requires Supplier Onboarding","Ready to Use")</f>
        <v>Requires Supplier Onboarding</v>
      </c>
      <c r="G375" s="2" t="s">
        <v>2354</v>
      </c>
      <c r="H375" s="2" t="s">
        <v>2355</v>
      </c>
      <c r="I375" s="2" t="s">
        <v>552</v>
      </c>
      <c r="J375" s="3" t="s">
        <v>2356</v>
      </c>
      <c r="K375" s="2" t="s">
        <v>2357</v>
      </c>
      <c r="L375" s="2" t="s">
        <v>2358</v>
      </c>
      <c r="M375" s="2"/>
      <c r="N375" s="2"/>
      <c r="O375" s="2" t="s">
        <v>561</v>
      </c>
      <c r="P375" s="2" t="s">
        <v>280</v>
      </c>
      <c r="Q375" s="2">
        <v>6000</v>
      </c>
      <c r="R375" s="2" t="s">
        <v>1100</v>
      </c>
      <c r="S375" s="2"/>
      <c r="T375" s="2"/>
      <c r="U375" s="2"/>
      <c r="V375" s="2"/>
      <c r="W375" t="s">
        <v>38</v>
      </c>
      <c r="X375" t="s">
        <v>38</v>
      </c>
      <c r="Y375" t="s">
        <v>38</v>
      </c>
      <c r="Z375" t="s">
        <v>38</v>
      </c>
      <c r="AA375" t="s">
        <v>38</v>
      </c>
      <c r="AB375" s="2"/>
      <c r="AC375" s="2"/>
      <c r="AD375" s="2"/>
    </row>
    <row r="376" spans="1:30" ht="28.8" x14ac:dyDescent="0.3">
      <c r="A376" t="s">
        <v>2287</v>
      </c>
      <c r="B376">
        <v>42003995748</v>
      </c>
      <c r="C376" s="2" t="s">
        <v>2303</v>
      </c>
      <c r="D376" s="4" t="s">
        <v>2399</v>
      </c>
      <c r="E376" s="6" t="str">
        <f>Table2[[#This Row],[NAME]]</f>
        <v>Peoplebank Australia Ltd</v>
      </c>
      <c r="F376" s="6" t="str">
        <f>IF(Table2[[#This Row],[Peoplesoft Supplier ID]]="REQUIRES ONBOARDING","Requires Supplier Onboarding","Ready to Use")</f>
        <v>Ready to Use</v>
      </c>
      <c r="G376" s="2" t="s">
        <v>2304</v>
      </c>
      <c r="H376" s="2" t="s">
        <v>2305</v>
      </c>
      <c r="I376" s="2" t="s">
        <v>2314</v>
      </c>
      <c r="J376" s="3" t="s">
        <v>2359</v>
      </c>
      <c r="K376" s="2" t="s">
        <v>2360</v>
      </c>
      <c r="L376" s="2" t="s">
        <v>2361</v>
      </c>
      <c r="M376" s="2"/>
      <c r="N376" s="2"/>
      <c r="O376" s="2" t="s">
        <v>561</v>
      </c>
      <c r="P376" s="2" t="s">
        <v>280</v>
      </c>
      <c r="Q376" s="2">
        <v>6000</v>
      </c>
      <c r="R376" s="2" t="s">
        <v>1100</v>
      </c>
      <c r="S376" s="2"/>
      <c r="T376" s="2"/>
      <c r="U376" s="2"/>
      <c r="V376" s="2"/>
      <c r="W376" t="s">
        <v>38</v>
      </c>
      <c r="X376" t="s">
        <v>38</v>
      </c>
      <c r="Y376" t="s">
        <v>38</v>
      </c>
      <c r="Z376" t="s">
        <v>38</v>
      </c>
      <c r="AA376" t="s">
        <v>38</v>
      </c>
      <c r="AB376" s="2"/>
      <c r="AC376" s="2"/>
      <c r="AD376" s="2"/>
    </row>
    <row r="377" spans="1:30" ht="28.8" x14ac:dyDescent="0.3">
      <c r="A377" t="s">
        <v>2287</v>
      </c>
      <c r="B377" s="2">
        <v>40124764245</v>
      </c>
      <c r="C377" s="2" t="s">
        <v>2362</v>
      </c>
      <c r="D377" t="s">
        <v>2411</v>
      </c>
      <c r="E377" s="5" t="str">
        <f>Table2[[#This Row],[NAME]]</f>
        <v>PERSOL Staffing Australia Pty Ltd</v>
      </c>
      <c r="F377" s="5" t="str">
        <f>IF(Table2[[#This Row],[Peoplesoft Supplier ID]]="REQUIRES ONBOARDING","Requires Supplier Onboarding","Ready to Use")</f>
        <v>Requires Supplier Onboarding</v>
      </c>
      <c r="G377" s="2" t="s">
        <v>2363</v>
      </c>
      <c r="H377" s="2" t="s">
        <v>2364</v>
      </c>
      <c r="I377" s="2" t="s">
        <v>2314</v>
      </c>
      <c r="J377" s="3" t="s">
        <v>2365</v>
      </c>
      <c r="K377" s="2" t="s">
        <v>2366</v>
      </c>
      <c r="L377" s="2" t="s">
        <v>278</v>
      </c>
      <c r="M377" s="2"/>
      <c r="N377" s="2"/>
      <c r="O377" s="2" t="s">
        <v>279</v>
      </c>
      <c r="P377" s="2" t="s">
        <v>280</v>
      </c>
      <c r="Q377" s="2">
        <v>6100</v>
      </c>
      <c r="R377" s="2" t="s">
        <v>1100</v>
      </c>
      <c r="S377" t="s">
        <v>38</v>
      </c>
      <c r="T377" t="s">
        <v>38</v>
      </c>
      <c r="U377" t="s">
        <v>38</v>
      </c>
      <c r="V377" t="s">
        <v>38</v>
      </c>
      <c r="W377" t="s">
        <v>38</v>
      </c>
      <c r="X377" t="s">
        <v>38</v>
      </c>
      <c r="Y377" t="s">
        <v>38</v>
      </c>
      <c r="Z377" t="s">
        <v>38</v>
      </c>
      <c r="AA377" t="s">
        <v>38</v>
      </c>
      <c r="AB377" s="2"/>
      <c r="AC377" s="2"/>
      <c r="AD377" s="2"/>
    </row>
    <row r="378" spans="1:30" ht="28.8" x14ac:dyDescent="0.3">
      <c r="A378" t="s">
        <v>2287</v>
      </c>
      <c r="B378" s="2">
        <v>28080275378</v>
      </c>
      <c r="C378" s="2" t="s">
        <v>2367</v>
      </c>
      <c r="D378" t="s">
        <v>2411</v>
      </c>
      <c r="E378" s="5" t="str">
        <f>Table2[[#This Row],[NAME]]</f>
        <v>Randstad Pty Limited</v>
      </c>
      <c r="F378" s="5" t="str">
        <f>IF(Table2[[#This Row],[Peoplesoft Supplier ID]]="REQUIRES ONBOARDING","Requires Supplier Onboarding","Ready to Use")</f>
        <v>Requires Supplier Onboarding</v>
      </c>
      <c r="G378" s="2" t="s">
        <v>2368</v>
      </c>
      <c r="H378" s="2" t="s">
        <v>2369</v>
      </c>
      <c r="I378" s="2" t="s">
        <v>2314</v>
      </c>
      <c r="J378" s="3" t="s">
        <v>2370</v>
      </c>
      <c r="K378" s="2" t="s">
        <v>2371</v>
      </c>
      <c r="L378" s="2" t="s">
        <v>2372</v>
      </c>
      <c r="M378" s="2"/>
      <c r="N378" s="2"/>
      <c r="O378" s="2" t="s">
        <v>561</v>
      </c>
      <c r="P378" s="2" t="s">
        <v>280</v>
      </c>
      <c r="Q378" s="2">
        <v>6000</v>
      </c>
      <c r="R378" s="2" t="s">
        <v>1100</v>
      </c>
      <c r="S378" t="s">
        <v>38</v>
      </c>
      <c r="T378" t="s">
        <v>38</v>
      </c>
      <c r="U378" t="s">
        <v>38</v>
      </c>
      <c r="V378" t="s">
        <v>38</v>
      </c>
      <c r="W378" t="s">
        <v>38</v>
      </c>
      <c r="X378" t="s">
        <v>38</v>
      </c>
      <c r="Y378" t="s">
        <v>38</v>
      </c>
      <c r="Z378" t="s">
        <v>38</v>
      </c>
      <c r="AA378" t="s">
        <v>38</v>
      </c>
      <c r="AB378" t="s">
        <v>38</v>
      </c>
      <c r="AC378" t="s">
        <v>38</v>
      </c>
      <c r="AD378" s="2"/>
    </row>
    <row r="379" spans="1:30" ht="28.8" x14ac:dyDescent="0.3">
      <c r="A379" t="s">
        <v>2287</v>
      </c>
      <c r="B379" s="2">
        <v>18079521618</v>
      </c>
      <c r="C379" s="2" t="s">
        <v>595</v>
      </c>
      <c r="D379" s="4" t="s">
        <v>2396</v>
      </c>
      <c r="E379" s="6" t="str">
        <f>Table2[[#This Row],[NAME]]</f>
        <v>Robert Walters Pty Ltd</v>
      </c>
      <c r="F379" s="6" t="str">
        <f>IF(Table2[[#This Row],[Peoplesoft Supplier ID]]="REQUIRES ONBOARDING","Requires Supplier Onboarding","Ready to Use")</f>
        <v>Ready to Use</v>
      </c>
      <c r="G379" s="2" t="s">
        <v>2373</v>
      </c>
      <c r="H379" s="2" t="s">
        <v>2374</v>
      </c>
      <c r="I379" s="2" t="s">
        <v>2314</v>
      </c>
      <c r="J379" s="3" t="s">
        <v>2375</v>
      </c>
      <c r="K379" s="2" t="s">
        <v>2376</v>
      </c>
      <c r="L379" s="2" t="s">
        <v>2377</v>
      </c>
      <c r="M379" s="2"/>
      <c r="N379" s="2"/>
      <c r="O379" s="2" t="s">
        <v>561</v>
      </c>
      <c r="P379" s="2" t="s">
        <v>280</v>
      </c>
      <c r="Q379" s="2">
        <v>6000</v>
      </c>
      <c r="R379" s="2" t="s">
        <v>1100</v>
      </c>
      <c r="S379" s="2"/>
      <c r="T379" t="s">
        <v>38</v>
      </c>
      <c r="U379" t="s">
        <v>38</v>
      </c>
      <c r="V379" s="2"/>
      <c r="W379" t="s">
        <v>38</v>
      </c>
      <c r="X379" s="2"/>
      <c r="Y379" s="2"/>
      <c r="Z379" s="2"/>
      <c r="AA379" s="2"/>
      <c r="AB379" s="2"/>
      <c r="AC379" s="2"/>
      <c r="AD379" s="2"/>
    </row>
    <row r="380" spans="1:30" ht="28.8" x14ac:dyDescent="0.3">
      <c r="A380" t="s">
        <v>2287</v>
      </c>
      <c r="B380" s="2">
        <v>35069662817</v>
      </c>
      <c r="C380" s="2" t="s">
        <v>2378</v>
      </c>
      <c r="D380" s="4" t="s">
        <v>2410</v>
      </c>
      <c r="E380" s="6" t="str">
        <f>Table2[[#This Row],[NAME]]</f>
        <v>Talent International Pty Ltd</v>
      </c>
      <c r="F380" s="6" t="str">
        <f>IF(Table2[[#This Row],[Peoplesoft Supplier ID]]="REQUIRES ONBOARDING","Requires Supplier Onboarding","Ready to Use")</f>
        <v>Ready to Use</v>
      </c>
      <c r="G380" s="2" t="s">
        <v>528</v>
      </c>
      <c r="H380" s="2" t="s">
        <v>2379</v>
      </c>
      <c r="I380" s="2" t="s">
        <v>2380</v>
      </c>
      <c r="J380" s="3" t="s">
        <v>2381</v>
      </c>
      <c r="K380" s="2" t="s">
        <v>2382</v>
      </c>
      <c r="L380" s="2" t="s">
        <v>2383</v>
      </c>
      <c r="M380" s="2"/>
      <c r="N380" s="2"/>
      <c r="O380" s="2" t="s">
        <v>561</v>
      </c>
      <c r="P380" s="2" t="s">
        <v>280</v>
      </c>
      <c r="Q380" s="2">
        <v>6000</v>
      </c>
      <c r="R380" s="2" t="s">
        <v>1100</v>
      </c>
      <c r="S380" s="2"/>
      <c r="T380" s="2"/>
      <c r="U380" s="2"/>
      <c r="V380" s="2"/>
      <c r="W380" t="s">
        <v>38</v>
      </c>
      <c r="X380" t="s">
        <v>38</v>
      </c>
      <c r="Y380" t="s">
        <v>38</v>
      </c>
      <c r="Z380" t="s">
        <v>38</v>
      </c>
      <c r="AA380" t="s">
        <v>38</v>
      </c>
      <c r="AB380" s="2"/>
      <c r="AC380" s="2"/>
      <c r="AD380" s="2"/>
    </row>
    <row r="381" spans="1:30" ht="28.8" x14ac:dyDescent="0.3">
      <c r="A381" t="s">
        <v>2287</v>
      </c>
      <c r="B381" s="2">
        <v>52111076012</v>
      </c>
      <c r="C381" s="2" t="s">
        <v>2384</v>
      </c>
      <c r="D381" t="s">
        <v>2411</v>
      </c>
      <c r="E381" s="5" t="str">
        <f>Table2[[#This Row],[NAME]]</f>
        <v>WorkPac Pty Ltd</v>
      </c>
      <c r="F381" s="5" t="str">
        <f>IF(Table2[[#This Row],[Peoplesoft Supplier ID]]="REQUIRES ONBOARDING","Requires Supplier Onboarding","Ready to Use")</f>
        <v>Requires Supplier Onboarding</v>
      </c>
      <c r="G381" s="2" t="s">
        <v>189</v>
      </c>
      <c r="H381" s="2" t="s">
        <v>2385</v>
      </c>
      <c r="I381" s="2" t="s">
        <v>552</v>
      </c>
      <c r="J381" s="3" t="s">
        <v>2386</v>
      </c>
      <c r="K381" s="2" t="s">
        <v>2387</v>
      </c>
      <c r="L381" s="2" t="s">
        <v>2388</v>
      </c>
      <c r="M381" s="2"/>
      <c r="N381" s="2"/>
      <c r="O381" s="2" t="s">
        <v>2344</v>
      </c>
      <c r="P381" s="2" t="s">
        <v>280</v>
      </c>
      <c r="Q381" s="2">
        <v>6003</v>
      </c>
      <c r="R381" s="2" t="s">
        <v>1100</v>
      </c>
      <c r="S381" t="s">
        <v>38</v>
      </c>
      <c r="T381" s="2"/>
      <c r="U381" s="2"/>
      <c r="V381" t="s">
        <v>38</v>
      </c>
      <c r="W381" s="2"/>
      <c r="X381" t="s">
        <v>38</v>
      </c>
      <c r="Y381" s="2"/>
      <c r="Z381" s="2"/>
      <c r="AA381" s="2"/>
      <c r="AB381" t="s">
        <v>38</v>
      </c>
      <c r="AC381" s="2"/>
      <c r="AD381" s="2"/>
    </row>
  </sheetData>
  <phoneticPr fontId="19" type="noConversion"/>
  <hyperlinks>
    <hyperlink ref="J364" r:id="rId1" display="mailto:quinta.dilollo@hays.com.au" xr:uid="{64B2D1E7-0D91-4205-9557-DD813CB39FA4}"/>
    <hyperlink ref="J365" r:id="rId2" display="mailto:elsjem@hoban.com.au" xr:uid="{4E72F266-5E42-46FA-8493-31EF8A6C9002}"/>
    <hyperlink ref="J366" r:id="rId3" display="mailto:louise@imsaus.com.au" xr:uid="{DAC2E10D-30F9-4EF5-85F4-CFEDCF7D3EAC}"/>
    <hyperlink ref="J367" r:id="rId4" display="mailto:alexj@integritystaffing.net.au" xr:uid="{6E9D9E44-7FE6-495B-A4C2-B9745F725C0E}"/>
    <hyperlink ref="J368" r:id="rId5" display="mailto:alexj@integritystaffing.net.au" xr:uid="{8CE51D4E-1C20-4E82-9B8E-1DADD820C399}"/>
    <hyperlink ref="J369" r:id="rId6" display="mailto:alexj@integritystaffing.net.au" xr:uid="{78D5F1AB-2F68-465F-B45C-F8BBB8A088B2}"/>
    <hyperlink ref="J370" r:id="rId7" display="mailto:karen.lark@ipa.com.au" xr:uid="{82033EBC-A108-47B4-ADC9-294FC3E0218B}"/>
    <hyperlink ref="J371" r:id="rId8" display="mailto:nstojanov@paxus.com.au" xr:uid="{D446A1FD-9481-45D0-AE8C-08D25C61F767}"/>
    <hyperlink ref="J372" r:id="rId9" display="mailto:wagovt@peoplebank.com.au" xr:uid="{293250AC-3E4D-4CFD-AAAD-F3B3F407FAD8}"/>
    <hyperlink ref="J373" r:id="rId10" display="mailto:clint.dixon@persolapac.com" xr:uid="{CD3A29CA-C5AC-4720-BBA7-386DAA740774}"/>
    <hyperlink ref="J374" r:id="rId11" display="mailto:karmen.guthrie@randstad.com.au" xr:uid="{F5D830EE-A5D6-4E9A-AB25-C3F754F27CB5}"/>
    <hyperlink ref="J375" r:id="rId12" display="mailto:jodie.gillespie@robertwalters.com.au" xr:uid="{BC1730D7-DF3A-44D4-9753-3EA8F6EDFBC0}"/>
    <hyperlink ref="J376" r:id="rId13" display="mailto:wacua@talentinternational.com.au" xr:uid="{9793C660-50A4-42CD-86FD-B135641C3E07}"/>
    <hyperlink ref="J377" r:id="rId14" display="mailto:matthew.gray@workpac.com" xr:uid="{AF9C99FD-18DD-41D6-AF72-7C94890776DA}"/>
  </hyperlinks>
  <pageMargins left="0.7" right="0.7" top="0.75" bottom="0.75" header="0.3" footer="0.3"/>
  <tableParts count="1">
    <tablePart r:id="rId1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42C6D-FE31-4B8B-A40E-206822A4A8DD}">
  <dimension ref="A1:AB25"/>
  <sheetViews>
    <sheetView workbookViewId="0">
      <selection activeCell="C28" sqref="C28"/>
    </sheetView>
  </sheetViews>
  <sheetFormatPr defaultRowHeight="14.4" x14ac:dyDescent="0.3"/>
  <cols>
    <col min="1" max="1" width="10" bestFit="1" customWidth="1"/>
    <col min="2" max="2" width="12" bestFit="1" customWidth="1"/>
    <col min="3" max="3" width="69.5546875" bestFit="1" customWidth="1"/>
    <col min="4" max="4" width="21.88671875" bestFit="1" customWidth="1"/>
    <col min="5" max="6" width="24.6640625" bestFit="1" customWidth="1"/>
    <col min="7" max="7" width="48" bestFit="1" customWidth="1"/>
    <col min="8" max="8" width="40.33203125" bestFit="1" customWidth="1"/>
    <col min="9" max="9" width="23.33203125" bestFit="1" customWidth="1"/>
    <col min="10" max="10" width="63.21875" bestFit="1" customWidth="1"/>
    <col min="11" max="11" width="66.88671875" bestFit="1" customWidth="1"/>
    <col min="12" max="12" width="61.5546875" bestFit="1" customWidth="1"/>
    <col min="13" max="13" width="19.6640625" bestFit="1" customWidth="1"/>
    <col min="14" max="14" width="17.6640625" bestFit="1" customWidth="1"/>
    <col min="15" max="15" width="22" bestFit="1" customWidth="1"/>
    <col min="16" max="16" width="20.88671875" bestFit="1" customWidth="1"/>
    <col min="17" max="17" width="20.77734375" bestFit="1" customWidth="1"/>
    <col min="18" max="18" width="13.5546875" bestFit="1" customWidth="1"/>
    <col min="19" max="19" width="15.77734375" bestFit="1" customWidth="1"/>
    <col min="20" max="20" width="16.21875" bestFit="1" customWidth="1"/>
    <col min="21" max="21" width="19" bestFit="1" customWidth="1"/>
    <col min="22" max="22" width="15.5546875" bestFit="1" customWidth="1"/>
    <col min="23" max="23" width="32.44140625" bestFit="1" customWidth="1"/>
    <col min="24" max="24" width="49.6640625" bestFit="1" customWidth="1"/>
    <col min="25" max="25" width="43.6640625" bestFit="1" customWidth="1"/>
    <col min="26" max="26" width="15.6640625" bestFit="1" customWidth="1"/>
    <col min="27" max="27" width="16" bestFit="1" customWidth="1"/>
    <col min="28" max="28" width="11.44140625" bestFit="1" customWidth="1"/>
  </cols>
  <sheetData>
    <row r="1" spans="1:28" x14ac:dyDescent="0.3">
      <c r="A1" t="s">
        <v>2285</v>
      </c>
      <c r="B1" t="s">
        <v>0</v>
      </c>
      <c r="C1" t="s">
        <v>1</v>
      </c>
      <c r="D1" s="1" t="s">
        <v>2389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21</v>
      </c>
      <c r="Y1" t="s">
        <v>22</v>
      </c>
      <c r="Z1" t="s">
        <v>23</v>
      </c>
      <c r="AA1" t="s">
        <v>24</v>
      </c>
      <c r="AB1" t="s">
        <v>25</v>
      </c>
    </row>
    <row r="2" spans="1:28" x14ac:dyDescent="0.3">
      <c r="A2" t="s">
        <v>2286</v>
      </c>
      <c r="B2">
        <v>58002872264</v>
      </c>
      <c r="C2" t="s">
        <v>26</v>
      </c>
      <c r="D2" s="1" t="s">
        <v>2392</v>
      </c>
      <c r="E2" t="s">
        <v>27</v>
      </c>
      <c r="F2" t="s">
        <v>28</v>
      </c>
      <c r="G2" t="s">
        <v>29</v>
      </c>
      <c r="H2" t="s">
        <v>30</v>
      </c>
      <c r="I2" t="s">
        <v>31</v>
      </c>
      <c r="J2" t="s">
        <v>32</v>
      </c>
      <c r="K2" t="s">
        <v>33</v>
      </c>
      <c r="M2" t="s">
        <v>34</v>
      </c>
      <c r="N2" t="s">
        <v>35</v>
      </c>
      <c r="O2">
        <v>2000</v>
      </c>
      <c r="P2" t="s">
        <v>36</v>
      </c>
      <c r="Q2" t="s">
        <v>38</v>
      </c>
      <c r="R2" t="s">
        <v>38</v>
      </c>
      <c r="S2" t="s">
        <v>38</v>
      </c>
      <c r="T2" t="s">
        <v>37</v>
      </c>
      <c r="U2" t="s">
        <v>38</v>
      </c>
      <c r="V2" t="s">
        <v>38</v>
      </c>
      <c r="W2" t="s">
        <v>38</v>
      </c>
      <c r="X2" t="s">
        <v>38</v>
      </c>
      <c r="Y2" t="s">
        <v>38</v>
      </c>
      <c r="Z2" t="s">
        <v>38</v>
      </c>
      <c r="AA2" t="s">
        <v>37</v>
      </c>
      <c r="AB2" t="s">
        <v>37</v>
      </c>
    </row>
    <row r="3" spans="1:28" x14ac:dyDescent="0.3">
      <c r="A3" t="s">
        <v>2286</v>
      </c>
      <c r="B3">
        <v>48106436837</v>
      </c>
      <c r="C3" t="s">
        <v>347</v>
      </c>
      <c r="D3" s="1" t="s">
        <v>2393</v>
      </c>
      <c r="E3" t="s">
        <v>348</v>
      </c>
      <c r="F3" t="s">
        <v>349</v>
      </c>
      <c r="G3" t="s">
        <v>350</v>
      </c>
      <c r="H3" t="s">
        <v>351</v>
      </c>
      <c r="I3">
        <v>292702600</v>
      </c>
      <c r="J3" t="s">
        <v>352</v>
      </c>
      <c r="K3" t="s">
        <v>353</v>
      </c>
      <c r="L3" t="s">
        <v>354</v>
      </c>
      <c r="M3" t="s">
        <v>67</v>
      </c>
      <c r="N3" t="s">
        <v>35</v>
      </c>
      <c r="O3">
        <v>2000</v>
      </c>
      <c r="P3" t="s">
        <v>36</v>
      </c>
      <c r="Q3" t="s">
        <v>37</v>
      </c>
      <c r="R3" t="s">
        <v>38</v>
      </c>
      <c r="S3" t="s">
        <v>38</v>
      </c>
      <c r="T3" t="s">
        <v>37</v>
      </c>
      <c r="U3" t="s">
        <v>37</v>
      </c>
      <c r="V3" t="s">
        <v>37</v>
      </c>
      <c r="W3" t="s">
        <v>38</v>
      </c>
      <c r="X3" t="s">
        <v>38</v>
      </c>
      <c r="Y3" t="s">
        <v>38</v>
      </c>
      <c r="Z3" t="s">
        <v>37</v>
      </c>
      <c r="AA3" t="s">
        <v>37</v>
      </c>
      <c r="AB3" t="s">
        <v>37</v>
      </c>
    </row>
    <row r="4" spans="1:28" x14ac:dyDescent="0.3">
      <c r="A4" t="s">
        <v>2286</v>
      </c>
      <c r="B4">
        <v>61079209135</v>
      </c>
      <c r="C4" t="s">
        <v>362</v>
      </c>
      <c r="D4" s="1" t="s">
        <v>2394</v>
      </c>
      <c r="E4" t="s">
        <v>295</v>
      </c>
      <c r="F4" t="s">
        <v>363</v>
      </c>
      <c r="G4" t="s">
        <v>122</v>
      </c>
      <c r="H4" t="s">
        <v>364</v>
      </c>
      <c r="I4">
        <v>423607319</v>
      </c>
      <c r="J4" t="s">
        <v>365</v>
      </c>
      <c r="K4" t="s">
        <v>366</v>
      </c>
      <c r="M4" t="s">
        <v>67</v>
      </c>
      <c r="N4" t="s">
        <v>35</v>
      </c>
      <c r="O4">
        <v>2000</v>
      </c>
      <c r="P4" t="s">
        <v>36</v>
      </c>
      <c r="Q4" t="s">
        <v>37</v>
      </c>
      <c r="R4" t="s">
        <v>37</v>
      </c>
      <c r="S4" t="s">
        <v>37</v>
      </c>
      <c r="T4" t="s">
        <v>37</v>
      </c>
      <c r="U4" t="s">
        <v>37</v>
      </c>
      <c r="V4" t="s">
        <v>37</v>
      </c>
      <c r="W4" t="s">
        <v>37</v>
      </c>
      <c r="X4" t="s">
        <v>38</v>
      </c>
      <c r="Y4" t="s">
        <v>38</v>
      </c>
      <c r="Z4" t="s">
        <v>37</v>
      </c>
      <c r="AA4" t="s">
        <v>37</v>
      </c>
      <c r="AB4" t="s">
        <v>37</v>
      </c>
    </row>
    <row r="5" spans="1:28" x14ac:dyDescent="0.3">
      <c r="A5" t="s">
        <v>2286</v>
      </c>
      <c r="B5">
        <v>21002888762</v>
      </c>
      <c r="C5" t="s">
        <v>375</v>
      </c>
      <c r="D5" s="1" t="s">
        <v>2395</v>
      </c>
      <c r="E5" t="s">
        <v>376</v>
      </c>
      <c r="F5" t="s">
        <v>377</v>
      </c>
      <c r="G5" t="s">
        <v>378</v>
      </c>
      <c r="H5" t="s">
        <v>379</v>
      </c>
      <c r="I5">
        <v>61409621279</v>
      </c>
      <c r="J5" t="s">
        <v>380</v>
      </c>
      <c r="K5" t="s">
        <v>381</v>
      </c>
      <c r="M5" t="s">
        <v>67</v>
      </c>
      <c r="N5" t="s">
        <v>35</v>
      </c>
      <c r="O5">
        <v>2000</v>
      </c>
      <c r="P5" t="s">
        <v>36</v>
      </c>
      <c r="Q5" t="s">
        <v>38</v>
      </c>
      <c r="R5" t="s">
        <v>38</v>
      </c>
      <c r="S5" t="s">
        <v>38</v>
      </c>
      <c r="T5" t="s">
        <v>37</v>
      </c>
      <c r="U5" t="s">
        <v>38</v>
      </c>
      <c r="V5" t="s">
        <v>38</v>
      </c>
      <c r="W5" t="s">
        <v>38</v>
      </c>
      <c r="X5" t="s">
        <v>38</v>
      </c>
      <c r="Y5" t="s">
        <v>38</v>
      </c>
      <c r="Z5" t="s">
        <v>37</v>
      </c>
      <c r="AA5" t="s">
        <v>37</v>
      </c>
      <c r="AB5" t="s">
        <v>37</v>
      </c>
    </row>
    <row r="6" spans="1:28" x14ac:dyDescent="0.3">
      <c r="A6" t="s">
        <v>2286</v>
      </c>
      <c r="B6">
        <v>18079521618</v>
      </c>
      <c r="C6" t="s">
        <v>595</v>
      </c>
      <c r="D6" s="1" t="s">
        <v>2396</v>
      </c>
      <c r="E6" t="s">
        <v>273</v>
      </c>
      <c r="F6" t="s">
        <v>596</v>
      </c>
      <c r="G6" t="s">
        <v>85</v>
      </c>
      <c r="H6" t="s">
        <v>597</v>
      </c>
      <c r="I6" t="s">
        <v>598</v>
      </c>
      <c r="J6" t="s">
        <v>599</v>
      </c>
      <c r="K6" t="s">
        <v>600</v>
      </c>
      <c r="M6" t="s">
        <v>153</v>
      </c>
      <c r="N6" t="s">
        <v>154</v>
      </c>
      <c r="O6">
        <v>3000</v>
      </c>
      <c r="P6" t="s">
        <v>36</v>
      </c>
      <c r="Q6" t="s">
        <v>38</v>
      </c>
      <c r="R6" t="s">
        <v>38</v>
      </c>
      <c r="S6" t="s">
        <v>38</v>
      </c>
      <c r="T6" t="s">
        <v>37</v>
      </c>
      <c r="U6" t="s">
        <v>38</v>
      </c>
      <c r="V6" t="s">
        <v>37</v>
      </c>
      <c r="W6" t="s">
        <v>38</v>
      </c>
      <c r="X6" t="s">
        <v>38</v>
      </c>
      <c r="Y6" t="s">
        <v>38</v>
      </c>
      <c r="Z6" t="s">
        <v>37</v>
      </c>
      <c r="AA6" t="s">
        <v>37</v>
      </c>
      <c r="AB6" t="s">
        <v>37</v>
      </c>
    </row>
    <row r="7" spans="1:28" x14ac:dyDescent="0.3">
      <c r="A7" t="s">
        <v>2286</v>
      </c>
      <c r="B7">
        <v>31010545267</v>
      </c>
      <c r="C7" t="s">
        <v>631</v>
      </c>
      <c r="D7" s="1" t="s">
        <v>2397</v>
      </c>
      <c r="E7" t="s">
        <v>632</v>
      </c>
      <c r="F7" t="s">
        <v>633</v>
      </c>
      <c r="G7" t="s">
        <v>634</v>
      </c>
      <c r="H7" t="s">
        <v>635</v>
      </c>
      <c r="I7" t="s">
        <v>636</v>
      </c>
      <c r="J7" t="s">
        <v>637</v>
      </c>
      <c r="M7" t="s">
        <v>638</v>
      </c>
      <c r="N7" t="s">
        <v>53</v>
      </c>
      <c r="O7">
        <v>4066</v>
      </c>
      <c r="P7" t="s">
        <v>36</v>
      </c>
      <c r="Q7" t="s">
        <v>37</v>
      </c>
      <c r="R7" t="s">
        <v>37</v>
      </c>
      <c r="S7" t="s">
        <v>37</v>
      </c>
      <c r="T7" t="s">
        <v>37</v>
      </c>
      <c r="U7" t="s">
        <v>37</v>
      </c>
      <c r="V7" t="s">
        <v>37</v>
      </c>
      <c r="W7" t="s">
        <v>38</v>
      </c>
      <c r="X7" t="s">
        <v>38</v>
      </c>
      <c r="Y7" t="s">
        <v>38</v>
      </c>
      <c r="Z7" t="s">
        <v>37</v>
      </c>
      <c r="AA7" t="s">
        <v>37</v>
      </c>
      <c r="AB7" t="s">
        <v>37</v>
      </c>
    </row>
    <row r="8" spans="1:28" x14ac:dyDescent="0.3">
      <c r="A8" t="s">
        <v>2286</v>
      </c>
      <c r="B8">
        <v>47001407281</v>
      </c>
      <c r="C8" t="s">
        <v>747</v>
      </c>
      <c r="D8" s="1" t="s">
        <v>2398</v>
      </c>
      <c r="E8" t="s">
        <v>748</v>
      </c>
      <c r="F8" t="s">
        <v>749</v>
      </c>
      <c r="G8" t="s">
        <v>750</v>
      </c>
      <c r="H8" t="s">
        <v>751</v>
      </c>
      <c r="I8">
        <v>80626154</v>
      </c>
      <c r="J8" t="s">
        <v>752</v>
      </c>
      <c r="K8" t="s">
        <v>753</v>
      </c>
      <c r="M8" t="s">
        <v>67</v>
      </c>
      <c r="N8" t="s">
        <v>35</v>
      </c>
      <c r="O8">
        <v>2000</v>
      </c>
      <c r="P8" t="s">
        <v>36</v>
      </c>
      <c r="Q8" t="s">
        <v>38</v>
      </c>
      <c r="R8" t="s">
        <v>38</v>
      </c>
      <c r="S8" t="s">
        <v>38</v>
      </c>
      <c r="T8" t="s">
        <v>38</v>
      </c>
      <c r="U8" t="s">
        <v>38</v>
      </c>
      <c r="V8" t="s">
        <v>38</v>
      </c>
      <c r="W8" t="s">
        <v>38</v>
      </c>
      <c r="X8" t="s">
        <v>38</v>
      </c>
      <c r="Y8" t="s">
        <v>38</v>
      </c>
      <c r="Z8" t="s">
        <v>38</v>
      </c>
      <c r="AA8" t="s">
        <v>38</v>
      </c>
      <c r="AB8" t="s">
        <v>38</v>
      </c>
    </row>
    <row r="9" spans="1:28" x14ac:dyDescent="0.3">
      <c r="A9" t="s">
        <v>2286</v>
      </c>
      <c r="B9">
        <v>42003995748</v>
      </c>
      <c r="C9" t="s">
        <v>830</v>
      </c>
      <c r="D9" s="1" t="s">
        <v>2399</v>
      </c>
      <c r="E9" t="s">
        <v>182</v>
      </c>
      <c r="F9" t="s">
        <v>831</v>
      </c>
      <c r="G9" t="s">
        <v>691</v>
      </c>
      <c r="H9" t="s">
        <v>832</v>
      </c>
      <c r="I9">
        <v>0</v>
      </c>
      <c r="J9" t="s">
        <v>720</v>
      </c>
      <c r="K9" t="s">
        <v>833</v>
      </c>
      <c r="M9" t="s">
        <v>67</v>
      </c>
      <c r="N9" t="s">
        <v>35</v>
      </c>
      <c r="O9">
        <v>2000</v>
      </c>
      <c r="P9" t="s">
        <v>36</v>
      </c>
      <c r="Q9" t="s">
        <v>37</v>
      </c>
      <c r="R9" t="s">
        <v>38</v>
      </c>
      <c r="S9" t="s">
        <v>38</v>
      </c>
      <c r="T9" t="s">
        <v>37</v>
      </c>
      <c r="U9" t="s">
        <v>37</v>
      </c>
      <c r="V9" t="s">
        <v>37</v>
      </c>
      <c r="W9" t="s">
        <v>38</v>
      </c>
      <c r="X9" t="s">
        <v>38</v>
      </c>
      <c r="Y9" t="s">
        <v>38</v>
      </c>
      <c r="Z9" t="s">
        <v>37</v>
      </c>
      <c r="AA9" t="s">
        <v>37</v>
      </c>
      <c r="AB9" t="s">
        <v>37</v>
      </c>
    </row>
    <row r="10" spans="1:28" x14ac:dyDescent="0.3">
      <c r="A10" t="s">
        <v>2286</v>
      </c>
      <c r="B10">
        <v>91006253336</v>
      </c>
      <c r="C10" t="s">
        <v>1021</v>
      </c>
      <c r="D10" s="1" t="s">
        <v>2390</v>
      </c>
      <c r="E10" t="s">
        <v>1022</v>
      </c>
      <c r="F10" t="s">
        <v>1023</v>
      </c>
      <c r="G10" t="s">
        <v>552</v>
      </c>
      <c r="H10" t="s">
        <v>1024</v>
      </c>
      <c r="I10" t="s">
        <v>1025</v>
      </c>
      <c r="J10" t="s">
        <v>1026</v>
      </c>
      <c r="L10" t="s">
        <v>1027</v>
      </c>
      <c r="M10" t="s">
        <v>67</v>
      </c>
      <c r="N10" t="s">
        <v>35</v>
      </c>
      <c r="O10">
        <v>2000</v>
      </c>
      <c r="P10" t="s">
        <v>36</v>
      </c>
      <c r="Q10" t="s">
        <v>38</v>
      </c>
      <c r="R10" t="s">
        <v>38</v>
      </c>
      <c r="S10" t="s">
        <v>37</v>
      </c>
      <c r="T10" t="s">
        <v>38</v>
      </c>
      <c r="U10" t="s">
        <v>37</v>
      </c>
      <c r="V10" t="s">
        <v>37</v>
      </c>
      <c r="W10" t="s">
        <v>37</v>
      </c>
      <c r="X10" t="s">
        <v>38</v>
      </c>
      <c r="Y10" t="s">
        <v>37</v>
      </c>
      <c r="Z10" t="s">
        <v>37</v>
      </c>
      <c r="AA10" t="s">
        <v>37</v>
      </c>
      <c r="AB10" t="s">
        <v>38</v>
      </c>
    </row>
    <row r="11" spans="1:28" x14ac:dyDescent="0.3">
      <c r="A11" t="s">
        <v>2286</v>
      </c>
      <c r="B11">
        <v>63142805025</v>
      </c>
      <c r="C11" t="s">
        <v>1367</v>
      </c>
      <c r="D11" s="1" t="s">
        <v>2400</v>
      </c>
      <c r="E11" t="s">
        <v>626</v>
      </c>
      <c r="F11" t="s">
        <v>1255</v>
      </c>
      <c r="G11" t="s">
        <v>85</v>
      </c>
      <c r="H11" t="s">
        <v>1368</v>
      </c>
      <c r="I11">
        <v>296898900</v>
      </c>
      <c r="J11" t="s">
        <v>1369</v>
      </c>
      <c r="K11" t="s">
        <v>1370</v>
      </c>
      <c r="L11" t="s">
        <v>271</v>
      </c>
      <c r="M11" t="s">
        <v>271</v>
      </c>
      <c r="N11" t="s">
        <v>35</v>
      </c>
      <c r="O11">
        <v>2150</v>
      </c>
      <c r="P11" t="s">
        <v>36</v>
      </c>
      <c r="Q11" t="s">
        <v>38</v>
      </c>
      <c r="R11" t="s">
        <v>38</v>
      </c>
      <c r="S11" t="s">
        <v>38</v>
      </c>
      <c r="T11" t="s">
        <v>37</v>
      </c>
      <c r="U11" t="s">
        <v>38</v>
      </c>
      <c r="V11" t="s">
        <v>38</v>
      </c>
      <c r="W11" t="s">
        <v>38</v>
      </c>
      <c r="X11" t="s">
        <v>38</v>
      </c>
      <c r="Y11" t="s">
        <v>38</v>
      </c>
      <c r="Z11" t="s">
        <v>37</v>
      </c>
      <c r="AA11" t="s">
        <v>37</v>
      </c>
      <c r="AB11" t="s">
        <v>37</v>
      </c>
    </row>
    <row r="12" spans="1:28" x14ac:dyDescent="0.3">
      <c r="A12" t="s">
        <v>2286</v>
      </c>
      <c r="B12">
        <v>32069536438</v>
      </c>
      <c r="C12" t="s">
        <v>1448</v>
      </c>
      <c r="D12" s="1" t="s">
        <v>2391</v>
      </c>
      <c r="E12" t="s">
        <v>1449</v>
      </c>
      <c r="F12" t="s">
        <v>1450</v>
      </c>
      <c r="G12" t="s">
        <v>1451</v>
      </c>
      <c r="H12" t="s">
        <v>1452</v>
      </c>
      <c r="I12">
        <v>292324980</v>
      </c>
      <c r="J12" t="s">
        <v>1453</v>
      </c>
      <c r="L12" t="s">
        <v>1454</v>
      </c>
      <c r="M12" t="s">
        <v>67</v>
      </c>
      <c r="N12" t="s">
        <v>35</v>
      </c>
      <c r="O12">
        <v>2000</v>
      </c>
      <c r="P12" t="s">
        <v>36</v>
      </c>
      <c r="Q12" t="s">
        <v>38</v>
      </c>
      <c r="R12" t="s">
        <v>37</v>
      </c>
      <c r="S12" t="s">
        <v>37</v>
      </c>
      <c r="T12" t="s">
        <v>37</v>
      </c>
      <c r="U12" t="s">
        <v>37</v>
      </c>
      <c r="V12" t="s">
        <v>37</v>
      </c>
      <c r="W12" t="s">
        <v>37</v>
      </c>
      <c r="X12" t="s">
        <v>37</v>
      </c>
      <c r="Y12" t="s">
        <v>37</v>
      </c>
      <c r="Z12" t="s">
        <v>37</v>
      </c>
      <c r="AA12" t="s">
        <v>37</v>
      </c>
      <c r="AB12" t="s">
        <v>37</v>
      </c>
    </row>
    <row r="13" spans="1:28" x14ac:dyDescent="0.3">
      <c r="A13" t="s">
        <v>2286</v>
      </c>
      <c r="B13">
        <v>27095046923</v>
      </c>
      <c r="C13" t="s">
        <v>1490</v>
      </c>
      <c r="D13" s="1" t="s">
        <v>2401</v>
      </c>
      <c r="E13" t="s">
        <v>1491</v>
      </c>
      <c r="F13" t="s">
        <v>1492</v>
      </c>
      <c r="G13" t="s">
        <v>1493</v>
      </c>
      <c r="H13" t="s">
        <v>1494</v>
      </c>
      <c r="I13">
        <v>415630693</v>
      </c>
      <c r="J13" t="s">
        <v>1495</v>
      </c>
      <c r="M13" t="s">
        <v>1496</v>
      </c>
      <c r="N13" t="s">
        <v>35</v>
      </c>
      <c r="O13">
        <v>2000</v>
      </c>
      <c r="P13" t="s">
        <v>36</v>
      </c>
      <c r="Q13" t="s">
        <v>37</v>
      </c>
      <c r="R13" t="s">
        <v>37</v>
      </c>
      <c r="S13" t="s">
        <v>37</v>
      </c>
      <c r="T13" t="s">
        <v>37</v>
      </c>
      <c r="U13" t="s">
        <v>37</v>
      </c>
      <c r="V13" t="s">
        <v>37</v>
      </c>
      <c r="W13" t="s">
        <v>38</v>
      </c>
      <c r="X13" t="s">
        <v>38</v>
      </c>
      <c r="Y13" t="s">
        <v>38</v>
      </c>
      <c r="Z13" t="s">
        <v>37</v>
      </c>
      <c r="AA13" t="s">
        <v>37</v>
      </c>
      <c r="AB13" t="s">
        <v>37</v>
      </c>
    </row>
    <row r="14" spans="1:28" x14ac:dyDescent="0.3">
      <c r="A14" t="s">
        <v>2286</v>
      </c>
      <c r="B14">
        <v>42063258524</v>
      </c>
      <c r="C14" t="s">
        <v>1535</v>
      </c>
      <c r="D14" s="1" t="s">
        <v>2402</v>
      </c>
      <c r="E14" t="s">
        <v>1476</v>
      </c>
      <c r="F14" t="s">
        <v>1536</v>
      </c>
      <c r="G14" t="s">
        <v>115</v>
      </c>
      <c r="H14" t="s">
        <v>1537</v>
      </c>
      <c r="I14" t="s">
        <v>1538</v>
      </c>
      <c r="J14" t="s">
        <v>1539</v>
      </c>
      <c r="K14" t="s">
        <v>67</v>
      </c>
      <c r="L14" t="s">
        <v>1540</v>
      </c>
      <c r="M14" t="s">
        <v>67</v>
      </c>
      <c r="N14" t="s">
        <v>35</v>
      </c>
      <c r="O14">
        <v>2000</v>
      </c>
      <c r="P14" t="s">
        <v>36</v>
      </c>
      <c r="Q14" t="s">
        <v>38</v>
      </c>
      <c r="R14" t="s">
        <v>38</v>
      </c>
      <c r="S14" t="s">
        <v>38</v>
      </c>
      <c r="T14" t="s">
        <v>37</v>
      </c>
      <c r="U14" t="s">
        <v>37</v>
      </c>
      <c r="V14" t="s">
        <v>37</v>
      </c>
      <c r="W14" t="s">
        <v>38</v>
      </c>
      <c r="X14" t="s">
        <v>38</v>
      </c>
      <c r="Y14" t="s">
        <v>38</v>
      </c>
      <c r="Z14" t="s">
        <v>37</v>
      </c>
      <c r="AA14" t="s">
        <v>37</v>
      </c>
      <c r="AB14" t="s">
        <v>37</v>
      </c>
    </row>
    <row r="15" spans="1:28" x14ac:dyDescent="0.3">
      <c r="A15" t="s">
        <v>2286</v>
      </c>
      <c r="B15">
        <v>65111942851</v>
      </c>
      <c r="C15" t="s">
        <v>1545</v>
      </c>
      <c r="D15" s="1" t="s">
        <v>2403</v>
      </c>
      <c r="E15" t="s">
        <v>1546</v>
      </c>
      <c r="F15" t="s">
        <v>1547</v>
      </c>
      <c r="G15" t="s">
        <v>1283</v>
      </c>
      <c r="H15" t="s">
        <v>1548</v>
      </c>
      <c r="I15">
        <v>421850147</v>
      </c>
      <c r="J15" t="s">
        <v>180</v>
      </c>
      <c r="K15" t="s">
        <v>1549</v>
      </c>
      <c r="M15" t="s">
        <v>67</v>
      </c>
      <c r="N15" t="s">
        <v>35</v>
      </c>
      <c r="O15">
        <v>2000</v>
      </c>
      <c r="P15" t="s">
        <v>36</v>
      </c>
      <c r="Q15" t="s">
        <v>38</v>
      </c>
      <c r="R15" t="s">
        <v>38</v>
      </c>
      <c r="S15" t="s">
        <v>38</v>
      </c>
      <c r="T15" t="s">
        <v>37</v>
      </c>
      <c r="U15" t="s">
        <v>37</v>
      </c>
      <c r="V15" t="s">
        <v>37</v>
      </c>
      <c r="W15" t="s">
        <v>37</v>
      </c>
      <c r="X15" t="s">
        <v>37</v>
      </c>
      <c r="Y15" t="s">
        <v>37</v>
      </c>
      <c r="Z15" t="s">
        <v>37</v>
      </c>
      <c r="AA15" t="s">
        <v>38</v>
      </c>
      <c r="AB15" t="s">
        <v>37</v>
      </c>
    </row>
    <row r="16" spans="1:28" x14ac:dyDescent="0.3">
      <c r="A16" t="s">
        <v>2286</v>
      </c>
      <c r="B16">
        <v>27128367957</v>
      </c>
      <c r="C16" t="s">
        <v>1890</v>
      </c>
      <c r="D16" s="1" t="s">
        <v>2404</v>
      </c>
      <c r="E16" t="s">
        <v>1891</v>
      </c>
      <c r="F16" t="s">
        <v>1892</v>
      </c>
      <c r="G16" t="s">
        <v>1893</v>
      </c>
      <c r="H16" t="s">
        <v>1894</v>
      </c>
      <c r="I16">
        <v>290034911</v>
      </c>
      <c r="J16" t="s">
        <v>1895</v>
      </c>
      <c r="M16" t="s">
        <v>67</v>
      </c>
      <c r="N16" t="s">
        <v>35</v>
      </c>
      <c r="O16">
        <v>2000</v>
      </c>
      <c r="P16" t="s">
        <v>36</v>
      </c>
      <c r="Q16" t="s">
        <v>38</v>
      </c>
      <c r="R16" t="s">
        <v>38</v>
      </c>
      <c r="S16" t="s">
        <v>38</v>
      </c>
      <c r="T16" t="s">
        <v>37</v>
      </c>
      <c r="U16" t="s">
        <v>37</v>
      </c>
      <c r="V16" t="s">
        <v>37</v>
      </c>
      <c r="W16" t="s">
        <v>37</v>
      </c>
      <c r="X16" t="s">
        <v>38</v>
      </c>
      <c r="Y16" t="s">
        <v>37</v>
      </c>
      <c r="Z16" t="s">
        <v>37</v>
      </c>
      <c r="AA16" t="s">
        <v>37</v>
      </c>
      <c r="AB16" t="s">
        <v>37</v>
      </c>
    </row>
    <row r="17" spans="1:28" x14ac:dyDescent="0.3">
      <c r="A17" t="s">
        <v>2286</v>
      </c>
      <c r="B17">
        <v>20614292974</v>
      </c>
      <c r="C17" t="s">
        <v>1923</v>
      </c>
      <c r="D17" s="1" t="s">
        <v>2405</v>
      </c>
      <c r="E17" t="s">
        <v>1924</v>
      </c>
      <c r="F17" t="s">
        <v>1925</v>
      </c>
      <c r="G17" t="s">
        <v>1926</v>
      </c>
      <c r="H17" t="s">
        <v>1927</v>
      </c>
      <c r="I17" t="s">
        <v>1928</v>
      </c>
      <c r="J17" t="s">
        <v>1929</v>
      </c>
      <c r="M17" t="s">
        <v>67</v>
      </c>
      <c r="N17" t="s">
        <v>35</v>
      </c>
      <c r="O17">
        <v>2000</v>
      </c>
      <c r="P17" t="s">
        <v>36</v>
      </c>
      <c r="Q17" t="s">
        <v>37</v>
      </c>
      <c r="R17" t="s">
        <v>38</v>
      </c>
      <c r="S17" t="s">
        <v>38</v>
      </c>
      <c r="T17" t="s">
        <v>37</v>
      </c>
      <c r="U17" t="s">
        <v>38</v>
      </c>
      <c r="V17" t="s">
        <v>37</v>
      </c>
      <c r="W17" t="s">
        <v>37</v>
      </c>
      <c r="X17" t="s">
        <v>38</v>
      </c>
      <c r="Y17" t="s">
        <v>37</v>
      </c>
      <c r="Z17" t="s">
        <v>37</v>
      </c>
      <c r="AA17" t="s">
        <v>37</v>
      </c>
      <c r="AB17" t="s">
        <v>37</v>
      </c>
    </row>
    <row r="18" spans="1:28" x14ac:dyDescent="0.3">
      <c r="A18" t="s">
        <v>2286</v>
      </c>
      <c r="B18">
        <v>76140452017</v>
      </c>
      <c r="C18" t="s">
        <v>2079</v>
      </c>
      <c r="D18" s="1" t="s">
        <v>2406</v>
      </c>
      <c r="E18" t="s">
        <v>2080</v>
      </c>
      <c r="F18" t="s">
        <v>2081</v>
      </c>
      <c r="G18" t="s">
        <v>85</v>
      </c>
      <c r="H18" t="s">
        <v>2082</v>
      </c>
      <c r="I18">
        <v>282740214</v>
      </c>
      <c r="J18" t="s">
        <v>2083</v>
      </c>
      <c r="M18" t="s">
        <v>67</v>
      </c>
      <c r="N18" t="s">
        <v>35</v>
      </c>
      <c r="O18">
        <v>2000</v>
      </c>
      <c r="P18" t="s">
        <v>36</v>
      </c>
      <c r="Q18" t="s">
        <v>37</v>
      </c>
      <c r="R18" t="s">
        <v>38</v>
      </c>
      <c r="S18" t="s">
        <v>37</v>
      </c>
      <c r="T18" t="s">
        <v>37</v>
      </c>
      <c r="U18" t="s">
        <v>37</v>
      </c>
      <c r="V18" t="s">
        <v>37</v>
      </c>
      <c r="W18" t="s">
        <v>37</v>
      </c>
      <c r="X18" t="s">
        <v>37</v>
      </c>
      <c r="Y18" t="s">
        <v>37</v>
      </c>
      <c r="Z18" t="s">
        <v>37</v>
      </c>
      <c r="AA18" t="s">
        <v>37</v>
      </c>
      <c r="AB18" t="s">
        <v>37</v>
      </c>
    </row>
    <row r="19" spans="1:28" x14ac:dyDescent="0.3">
      <c r="A19" t="s">
        <v>2286</v>
      </c>
      <c r="B19">
        <v>81118334633</v>
      </c>
      <c r="C19" t="s">
        <v>2205</v>
      </c>
      <c r="D19" s="1" t="s">
        <v>2407</v>
      </c>
      <c r="E19" t="s">
        <v>626</v>
      </c>
      <c r="F19" t="s">
        <v>2206</v>
      </c>
      <c r="G19" t="s">
        <v>2207</v>
      </c>
      <c r="H19" t="s">
        <v>2208</v>
      </c>
      <c r="I19">
        <v>61299665000</v>
      </c>
      <c r="J19" t="s">
        <v>2209</v>
      </c>
      <c r="M19" t="s">
        <v>2210</v>
      </c>
      <c r="N19" t="s">
        <v>35</v>
      </c>
      <c r="O19">
        <v>1599</v>
      </c>
      <c r="P19" t="s">
        <v>36</v>
      </c>
      <c r="Q19" t="s">
        <v>37</v>
      </c>
      <c r="R19" t="s">
        <v>37</v>
      </c>
      <c r="S19" t="s">
        <v>37</v>
      </c>
      <c r="T19" t="s">
        <v>37</v>
      </c>
      <c r="U19" t="s">
        <v>37</v>
      </c>
      <c r="V19" t="s">
        <v>37</v>
      </c>
      <c r="W19" t="s">
        <v>37</v>
      </c>
      <c r="X19" t="s">
        <v>37</v>
      </c>
      <c r="Y19" t="s">
        <v>37</v>
      </c>
      <c r="Z19" t="s">
        <v>37</v>
      </c>
      <c r="AA19" t="s">
        <v>38</v>
      </c>
      <c r="AB19" t="s">
        <v>38</v>
      </c>
    </row>
    <row r="20" spans="1:28" x14ac:dyDescent="0.3">
      <c r="A20" t="s">
        <v>2286</v>
      </c>
      <c r="B20">
        <v>43085406300</v>
      </c>
      <c r="C20" t="s">
        <v>2220</v>
      </c>
      <c r="D20" s="1" t="s">
        <v>2408</v>
      </c>
      <c r="E20" t="s">
        <v>2221</v>
      </c>
      <c r="F20" t="s">
        <v>2222</v>
      </c>
      <c r="G20" t="s">
        <v>2223</v>
      </c>
      <c r="H20" t="s">
        <v>2224</v>
      </c>
      <c r="I20" t="s">
        <v>2225</v>
      </c>
      <c r="J20" t="s">
        <v>2226</v>
      </c>
      <c r="M20" t="s">
        <v>67</v>
      </c>
      <c r="N20" t="s">
        <v>35</v>
      </c>
      <c r="O20">
        <v>2000</v>
      </c>
      <c r="P20" t="s">
        <v>36</v>
      </c>
      <c r="Q20" t="s">
        <v>37</v>
      </c>
      <c r="R20" t="s">
        <v>38</v>
      </c>
      <c r="S20" t="s">
        <v>38</v>
      </c>
      <c r="T20" t="s">
        <v>37</v>
      </c>
      <c r="U20" t="s">
        <v>38</v>
      </c>
      <c r="V20" t="s">
        <v>37</v>
      </c>
      <c r="W20" t="s">
        <v>38</v>
      </c>
      <c r="X20" t="s">
        <v>38</v>
      </c>
      <c r="Y20" t="s">
        <v>38</v>
      </c>
      <c r="Z20" t="s">
        <v>37</v>
      </c>
      <c r="AA20" t="s">
        <v>37</v>
      </c>
      <c r="AB20" t="s">
        <v>37</v>
      </c>
    </row>
    <row r="21" spans="1:28" x14ac:dyDescent="0.3">
      <c r="A21" t="s">
        <v>2286</v>
      </c>
      <c r="B21">
        <v>60097409026</v>
      </c>
      <c r="C21" t="s">
        <v>2227</v>
      </c>
      <c r="D21" s="1" t="s">
        <v>2409</v>
      </c>
      <c r="E21" t="s">
        <v>2228</v>
      </c>
      <c r="F21" t="s">
        <v>994</v>
      </c>
      <c r="G21" t="s">
        <v>313</v>
      </c>
      <c r="H21" t="s">
        <v>2229</v>
      </c>
      <c r="I21">
        <v>292792777</v>
      </c>
      <c r="J21" t="s">
        <v>2230</v>
      </c>
      <c r="M21" t="s">
        <v>67</v>
      </c>
      <c r="N21" t="s">
        <v>35</v>
      </c>
      <c r="O21">
        <v>2000</v>
      </c>
      <c r="P21" t="s">
        <v>36</v>
      </c>
      <c r="Q21" t="s">
        <v>38</v>
      </c>
      <c r="R21" t="s">
        <v>37</v>
      </c>
      <c r="S21" t="s">
        <v>38</v>
      </c>
      <c r="T21" t="s">
        <v>37</v>
      </c>
      <c r="U21" t="s">
        <v>37</v>
      </c>
      <c r="V21" t="s">
        <v>37</v>
      </c>
      <c r="W21" t="s">
        <v>37</v>
      </c>
      <c r="X21" t="s">
        <v>38</v>
      </c>
      <c r="Y21" t="s">
        <v>38</v>
      </c>
      <c r="Z21" t="s">
        <v>37</v>
      </c>
      <c r="AA21" t="s">
        <v>37</v>
      </c>
      <c r="AB21" t="s">
        <v>37</v>
      </c>
    </row>
    <row r="22" spans="1:28" x14ac:dyDescent="0.3">
      <c r="A22" t="s">
        <v>2287</v>
      </c>
      <c r="B22">
        <v>47001407281</v>
      </c>
      <c r="C22" s="2" t="s">
        <v>2329</v>
      </c>
      <c r="D22" s="4" t="s">
        <v>2398</v>
      </c>
      <c r="E22" s="2" t="s">
        <v>2293</v>
      </c>
      <c r="F22" s="2" t="s">
        <v>2294</v>
      </c>
      <c r="G22" s="2" t="s">
        <v>2314</v>
      </c>
      <c r="H22" s="3" t="s">
        <v>2330</v>
      </c>
      <c r="I22" s="2" t="s">
        <v>2331</v>
      </c>
      <c r="J22" s="2" t="s">
        <v>2295</v>
      </c>
      <c r="K22" s="2"/>
      <c r="L22" s="2"/>
      <c r="M22" s="2" t="s">
        <v>561</v>
      </c>
      <c r="N22" s="2" t="s">
        <v>280</v>
      </c>
      <c r="O22" s="2">
        <v>6000</v>
      </c>
      <c r="P22" s="2" t="s">
        <v>1100</v>
      </c>
      <c r="Q22" t="s">
        <v>38</v>
      </c>
      <c r="R22" t="s">
        <v>38</v>
      </c>
      <c r="S22" t="s">
        <v>38</v>
      </c>
      <c r="T22" s="2"/>
      <c r="U22" t="s">
        <v>38</v>
      </c>
      <c r="V22" t="s">
        <v>38</v>
      </c>
      <c r="W22" s="2"/>
      <c r="X22" t="s">
        <v>38</v>
      </c>
      <c r="Y22" t="s">
        <v>38</v>
      </c>
      <c r="Z22" s="2"/>
      <c r="AA22" s="2"/>
      <c r="AB22" s="2"/>
    </row>
    <row r="23" spans="1:28" x14ac:dyDescent="0.3">
      <c r="A23" t="s">
        <v>2287</v>
      </c>
      <c r="B23">
        <v>42003995748</v>
      </c>
      <c r="C23" s="2" t="s">
        <v>2303</v>
      </c>
      <c r="D23" s="4" t="s">
        <v>2399</v>
      </c>
      <c r="E23" s="2" t="s">
        <v>2304</v>
      </c>
      <c r="F23" s="2" t="s">
        <v>2305</v>
      </c>
      <c r="G23" s="2" t="s">
        <v>2314</v>
      </c>
      <c r="H23" s="3" t="s">
        <v>2359</v>
      </c>
      <c r="I23" s="2" t="s">
        <v>2360</v>
      </c>
      <c r="J23" s="2" t="s">
        <v>2361</v>
      </c>
      <c r="K23" s="2"/>
      <c r="L23" s="2"/>
      <c r="M23" s="2" t="s">
        <v>561</v>
      </c>
      <c r="N23" s="2" t="s">
        <v>280</v>
      </c>
      <c r="O23" s="2">
        <v>6000</v>
      </c>
      <c r="P23" s="2" t="s">
        <v>1100</v>
      </c>
      <c r="Q23" s="2"/>
      <c r="R23" s="2"/>
      <c r="S23" s="2"/>
      <c r="T23" s="2"/>
      <c r="U23" t="s">
        <v>38</v>
      </c>
      <c r="V23" t="s">
        <v>38</v>
      </c>
      <c r="W23" t="s">
        <v>38</v>
      </c>
      <c r="X23" t="s">
        <v>38</v>
      </c>
      <c r="Y23" t="s">
        <v>38</v>
      </c>
      <c r="Z23" s="2"/>
      <c r="AA23" s="2"/>
      <c r="AB23" s="2"/>
    </row>
    <row r="24" spans="1:28" x14ac:dyDescent="0.3">
      <c r="A24" t="s">
        <v>2287</v>
      </c>
      <c r="B24" s="2">
        <v>18079521618</v>
      </c>
      <c r="C24" s="2" t="s">
        <v>595</v>
      </c>
      <c r="D24" s="4" t="s">
        <v>2396</v>
      </c>
      <c r="E24" s="2" t="s">
        <v>2373</v>
      </c>
      <c r="F24" s="2" t="s">
        <v>2374</v>
      </c>
      <c r="G24" s="2" t="s">
        <v>2314</v>
      </c>
      <c r="H24" s="3" t="s">
        <v>2375</v>
      </c>
      <c r="I24" s="2" t="s">
        <v>2376</v>
      </c>
      <c r="J24" s="2" t="s">
        <v>2377</v>
      </c>
      <c r="K24" s="2"/>
      <c r="L24" s="2"/>
      <c r="M24" s="2" t="s">
        <v>561</v>
      </c>
      <c r="N24" s="2" t="s">
        <v>280</v>
      </c>
      <c r="O24" s="2">
        <v>6000</v>
      </c>
      <c r="P24" s="2" t="s">
        <v>1100</v>
      </c>
      <c r="Q24" s="2"/>
      <c r="R24" t="s">
        <v>38</v>
      </c>
      <c r="S24" t="s">
        <v>38</v>
      </c>
      <c r="T24" s="2"/>
      <c r="U24" t="s">
        <v>38</v>
      </c>
      <c r="V24" s="2"/>
      <c r="W24" s="2"/>
      <c r="X24" s="2"/>
      <c r="Y24" s="2"/>
      <c r="Z24" s="2"/>
      <c r="AA24" s="2"/>
      <c r="AB24" s="2"/>
    </row>
    <row r="25" spans="1:28" x14ac:dyDescent="0.3">
      <c r="A25" t="s">
        <v>2287</v>
      </c>
      <c r="B25" s="2">
        <v>35069662817</v>
      </c>
      <c r="C25" s="2" t="s">
        <v>2378</v>
      </c>
      <c r="D25" s="4" t="s">
        <v>2410</v>
      </c>
      <c r="E25" s="2" t="s">
        <v>528</v>
      </c>
      <c r="F25" s="2" t="s">
        <v>2379</v>
      </c>
      <c r="G25" s="2" t="s">
        <v>2380</v>
      </c>
      <c r="H25" s="3" t="s">
        <v>2381</v>
      </c>
      <c r="I25" s="2" t="s">
        <v>2382</v>
      </c>
      <c r="J25" s="2" t="s">
        <v>2383</v>
      </c>
      <c r="K25" s="2"/>
      <c r="L25" s="2"/>
      <c r="M25" s="2" t="s">
        <v>561</v>
      </c>
      <c r="N25" s="2" t="s">
        <v>280</v>
      </c>
      <c r="O25" s="2">
        <v>6000</v>
      </c>
      <c r="P25" s="2" t="s">
        <v>1100</v>
      </c>
      <c r="Q25" s="2"/>
      <c r="R25" s="2"/>
      <c r="S25" s="2"/>
      <c r="T25" s="2"/>
      <c r="U25" t="s">
        <v>38</v>
      </c>
      <c r="V25" t="s">
        <v>38</v>
      </c>
      <c r="W25" t="s">
        <v>38</v>
      </c>
      <c r="X25" t="s">
        <v>38</v>
      </c>
      <c r="Y25" t="s">
        <v>38</v>
      </c>
      <c r="Z25" s="2"/>
      <c r="AA25" s="2"/>
      <c r="AB25" s="2"/>
    </row>
  </sheetData>
  <hyperlinks>
    <hyperlink ref="H22" r:id="rId1" display="mailto:alexj@integritystaffing.net.au" xr:uid="{49902183-2449-490D-A1A3-C7516A2A68C9}"/>
    <hyperlink ref="H23" r:id="rId2" display="mailto:wacua@talentinternational.com.au" xr:uid="{4D22739C-9F63-4BD6-AA5B-63577F103A41}"/>
  </hyperlinks>
  <pageMargins left="0.7" right="0.7" top="0.75" bottom="0.75" header="0.3" footer="0.3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D9F8-E63E-4D53-B2A3-57F8B68D4955}">
  <dimension ref="A1:AB356"/>
  <sheetViews>
    <sheetView workbookViewId="0">
      <selection activeCell="E17" sqref="E17"/>
    </sheetView>
  </sheetViews>
  <sheetFormatPr defaultRowHeight="14.4" x14ac:dyDescent="0.3"/>
  <cols>
    <col min="1" max="1" width="10" bestFit="1" customWidth="1"/>
    <col min="2" max="2" width="12" bestFit="1" customWidth="1"/>
    <col min="3" max="3" width="49" bestFit="1" customWidth="1"/>
    <col min="4" max="4" width="21.88671875" bestFit="1" customWidth="1"/>
    <col min="5" max="6" width="24.6640625" bestFit="1" customWidth="1"/>
    <col min="7" max="7" width="48" bestFit="1" customWidth="1"/>
    <col min="8" max="8" width="40.33203125" bestFit="1" customWidth="1"/>
    <col min="9" max="9" width="23.33203125" bestFit="1" customWidth="1"/>
    <col min="10" max="10" width="63.21875" bestFit="1" customWidth="1"/>
    <col min="11" max="11" width="66.88671875" bestFit="1" customWidth="1"/>
    <col min="12" max="12" width="61.5546875" bestFit="1" customWidth="1"/>
    <col min="13" max="13" width="19.6640625" bestFit="1" customWidth="1"/>
    <col min="14" max="14" width="17.6640625" bestFit="1" customWidth="1"/>
    <col min="15" max="15" width="22" bestFit="1" customWidth="1"/>
    <col min="16" max="16" width="20.88671875" bestFit="1" customWidth="1"/>
    <col min="17" max="17" width="20.77734375" bestFit="1" customWidth="1"/>
    <col min="18" max="18" width="13.5546875" bestFit="1" customWidth="1"/>
    <col min="19" max="19" width="15.77734375" bestFit="1" customWidth="1"/>
    <col min="20" max="20" width="16.21875" bestFit="1" customWidth="1"/>
    <col min="21" max="21" width="19" bestFit="1" customWidth="1"/>
    <col min="22" max="22" width="15.5546875" bestFit="1" customWidth="1"/>
    <col min="23" max="23" width="32.44140625" bestFit="1" customWidth="1"/>
    <col min="24" max="24" width="49.6640625" bestFit="1" customWidth="1"/>
    <col min="25" max="25" width="43.6640625" bestFit="1" customWidth="1"/>
    <col min="26" max="26" width="15.6640625" bestFit="1" customWidth="1"/>
    <col min="27" max="27" width="16" bestFit="1" customWidth="1"/>
    <col min="28" max="28" width="11.44140625" bestFit="1" customWidth="1"/>
  </cols>
  <sheetData>
    <row r="1" spans="1:28" x14ac:dyDescent="0.3">
      <c r="A1" t="s">
        <v>2285</v>
      </c>
      <c r="B1" t="s">
        <v>0</v>
      </c>
      <c r="C1" t="s">
        <v>1</v>
      </c>
      <c r="D1" s="1" t="s">
        <v>2389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21</v>
      </c>
      <c r="Y1" t="s">
        <v>22</v>
      </c>
      <c r="Z1" t="s">
        <v>23</v>
      </c>
      <c r="AA1" t="s">
        <v>24</v>
      </c>
      <c r="AB1" t="s">
        <v>25</v>
      </c>
    </row>
    <row r="2" spans="1:28" x14ac:dyDescent="0.3">
      <c r="A2" t="s">
        <v>2286</v>
      </c>
      <c r="B2">
        <v>35627417850</v>
      </c>
      <c r="C2" t="s">
        <v>39</v>
      </c>
      <c r="E2" t="s">
        <v>40</v>
      </c>
      <c r="F2" t="s">
        <v>41</v>
      </c>
      <c r="G2" t="s">
        <v>42</v>
      </c>
      <c r="H2" t="s">
        <v>43</v>
      </c>
      <c r="I2">
        <v>409807960</v>
      </c>
      <c r="J2" t="s">
        <v>44</v>
      </c>
      <c r="M2" t="s">
        <v>45</v>
      </c>
      <c r="N2" t="s">
        <v>35</v>
      </c>
      <c r="O2">
        <v>2019</v>
      </c>
      <c r="P2" t="s">
        <v>36</v>
      </c>
      <c r="Q2" t="s">
        <v>38</v>
      </c>
      <c r="R2" t="s">
        <v>37</v>
      </c>
      <c r="S2" t="s">
        <v>38</v>
      </c>
      <c r="T2" t="s">
        <v>38</v>
      </c>
      <c r="U2" t="s">
        <v>38</v>
      </c>
      <c r="V2" t="s">
        <v>38</v>
      </c>
      <c r="W2" t="s">
        <v>37</v>
      </c>
      <c r="X2" t="s">
        <v>37</v>
      </c>
      <c r="Y2" t="s">
        <v>37</v>
      </c>
      <c r="Z2" t="s">
        <v>38</v>
      </c>
      <c r="AA2" t="s">
        <v>37</v>
      </c>
      <c r="AB2" t="s">
        <v>37</v>
      </c>
    </row>
    <row r="3" spans="1:28" x14ac:dyDescent="0.3">
      <c r="A3" t="s">
        <v>2286</v>
      </c>
      <c r="B3">
        <v>50167132523</v>
      </c>
      <c r="C3" t="s">
        <v>46</v>
      </c>
      <c r="E3" t="s">
        <v>47</v>
      </c>
      <c r="F3" t="s">
        <v>48</v>
      </c>
      <c r="G3" t="s">
        <v>49</v>
      </c>
      <c r="H3" t="s">
        <v>50</v>
      </c>
      <c r="I3">
        <v>280930600</v>
      </c>
      <c r="J3" t="s">
        <v>51</v>
      </c>
      <c r="M3" t="s">
        <v>52</v>
      </c>
      <c r="N3" t="s">
        <v>53</v>
      </c>
      <c r="O3">
        <v>4000</v>
      </c>
      <c r="P3" t="s">
        <v>36</v>
      </c>
      <c r="Q3" t="s">
        <v>38</v>
      </c>
      <c r="R3" t="s">
        <v>38</v>
      </c>
      <c r="S3" t="s">
        <v>38</v>
      </c>
      <c r="T3" t="s">
        <v>37</v>
      </c>
      <c r="U3" t="s">
        <v>38</v>
      </c>
      <c r="V3" t="s">
        <v>37</v>
      </c>
      <c r="W3" t="s">
        <v>37</v>
      </c>
      <c r="X3" t="s">
        <v>37</v>
      </c>
      <c r="Y3" t="s">
        <v>37</v>
      </c>
      <c r="Z3" t="s">
        <v>37</v>
      </c>
      <c r="AA3" t="s">
        <v>37</v>
      </c>
      <c r="AB3" t="s">
        <v>37</v>
      </c>
    </row>
    <row r="4" spans="1:28" x14ac:dyDescent="0.3">
      <c r="A4" t="s">
        <v>2286</v>
      </c>
      <c r="B4">
        <v>77142559733</v>
      </c>
      <c r="C4" t="s">
        <v>54</v>
      </c>
      <c r="E4" t="s">
        <v>55</v>
      </c>
      <c r="F4" t="s">
        <v>56</v>
      </c>
      <c r="G4" t="s">
        <v>57</v>
      </c>
      <c r="H4" t="s">
        <v>58</v>
      </c>
      <c r="I4">
        <v>451309109</v>
      </c>
      <c r="J4" t="s">
        <v>59</v>
      </c>
      <c r="M4" t="s">
        <v>60</v>
      </c>
      <c r="N4" t="s">
        <v>35</v>
      </c>
      <c r="O4">
        <v>2000</v>
      </c>
      <c r="P4" t="s">
        <v>36</v>
      </c>
      <c r="Q4" t="s">
        <v>37</v>
      </c>
      <c r="R4" t="s">
        <v>37</v>
      </c>
      <c r="S4" t="s">
        <v>37</v>
      </c>
      <c r="T4" t="s">
        <v>37</v>
      </c>
      <c r="U4" t="s">
        <v>37</v>
      </c>
      <c r="V4" t="s">
        <v>37</v>
      </c>
      <c r="W4" t="s">
        <v>37</v>
      </c>
      <c r="X4" t="s">
        <v>38</v>
      </c>
      <c r="Y4" t="s">
        <v>38</v>
      </c>
      <c r="Z4" t="s">
        <v>37</v>
      </c>
      <c r="AA4" t="s">
        <v>37</v>
      </c>
      <c r="AB4" t="s">
        <v>37</v>
      </c>
    </row>
    <row r="5" spans="1:28" x14ac:dyDescent="0.3">
      <c r="A5" t="s">
        <v>2286</v>
      </c>
      <c r="B5">
        <v>72156513138</v>
      </c>
      <c r="C5" t="s">
        <v>61</v>
      </c>
      <c r="E5" t="s">
        <v>62</v>
      </c>
      <c r="F5" t="s">
        <v>63</v>
      </c>
      <c r="G5" t="s">
        <v>57</v>
      </c>
      <c r="H5" t="s">
        <v>64</v>
      </c>
      <c r="I5">
        <v>1300885782</v>
      </c>
      <c r="J5" t="s">
        <v>65</v>
      </c>
      <c r="K5" t="s">
        <v>66</v>
      </c>
      <c r="M5" t="s">
        <v>67</v>
      </c>
      <c r="N5" t="s">
        <v>35</v>
      </c>
      <c r="O5">
        <v>2000</v>
      </c>
      <c r="P5" t="s">
        <v>36</v>
      </c>
      <c r="Q5" t="s">
        <v>37</v>
      </c>
      <c r="R5" t="s">
        <v>37</v>
      </c>
      <c r="S5" t="s">
        <v>37</v>
      </c>
      <c r="T5" t="s">
        <v>37</v>
      </c>
      <c r="U5" t="s">
        <v>37</v>
      </c>
      <c r="V5" t="s">
        <v>37</v>
      </c>
      <c r="W5" t="s">
        <v>37</v>
      </c>
      <c r="X5" t="s">
        <v>38</v>
      </c>
      <c r="Y5" t="s">
        <v>38</v>
      </c>
      <c r="Z5" t="s">
        <v>37</v>
      </c>
      <c r="AA5" t="s">
        <v>37</v>
      </c>
      <c r="AB5" t="s">
        <v>37</v>
      </c>
    </row>
    <row r="6" spans="1:28" x14ac:dyDescent="0.3">
      <c r="A6" t="s">
        <v>2286</v>
      </c>
      <c r="B6">
        <v>78101140274</v>
      </c>
      <c r="C6" t="s">
        <v>68</v>
      </c>
      <c r="E6" t="s">
        <v>69</v>
      </c>
      <c r="F6" t="s">
        <v>70</v>
      </c>
      <c r="G6" t="s">
        <v>71</v>
      </c>
      <c r="H6" t="s">
        <v>72</v>
      </c>
      <c r="I6">
        <v>417027911</v>
      </c>
      <c r="J6" t="s">
        <v>73</v>
      </c>
      <c r="K6" t="s">
        <v>74</v>
      </c>
      <c r="M6" t="s">
        <v>75</v>
      </c>
      <c r="N6" t="s">
        <v>35</v>
      </c>
      <c r="O6">
        <v>2570</v>
      </c>
      <c r="P6" t="s">
        <v>36</v>
      </c>
      <c r="Q6" t="s">
        <v>37</v>
      </c>
      <c r="R6" t="s">
        <v>37</v>
      </c>
      <c r="S6" t="s">
        <v>37</v>
      </c>
      <c r="T6" t="s">
        <v>37</v>
      </c>
      <c r="U6" t="s">
        <v>37</v>
      </c>
      <c r="V6" t="s">
        <v>37</v>
      </c>
      <c r="W6" t="s">
        <v>37</v>
      </c>
      <c r="X6" t="s">
        <v>38</v>
      </c>
      <c r="Y6" t="s">
        <v>38</v>
      </c>
      <c r="Z6" t="s">
        <v>37</v>
      </c>
      <c r="AA6" t="s">
        <v>37</v>
      </c>
      <c r="AB6" t="s">
        <v>37</v>
      </c>
    </row>
    <row r="7" spans="1:28" x14ac:dyDescent="0.3">
      <c r="A7" t="s">
        <v>2286</v>
      </c>
      <c r="B7">
        <v>54169299825</v>
      </c>
      <c r="C7" t="s">
        <v>76</v>
      </c>
      <c r="E7" t="s">
        <v>77</v>
      </c>
      <c r="G7" t="s">
        <v>57</v>
      </c>
      <c r="H7" t="s">
        <v>78</v>
      </c>
      <c r="I7" t="s">
        <v>79</v>
      </c>
      <c r="J7" t="s">
        <v>80</v>
      </c>
      <c r="M7" t="s">
        <v>81</v>
      </c>
      <c r="N7" t="s">
        <v>35</v>
      </c>
      <c r="O7">
        <v>2650</v>
      </c>
      <c r="P7" t="s">
        <v>36</v>
      </c>
      <c r="Q7" t="s">
        <v>38</v>
      </c>
      <c r="R7" t="s">
        <v>38</v>
      </c>
      <c r="S7" t="s">
        <v>38</v>
      </c>
      <c r="T7" t="s">
        <v>38</v>
      </c>
      <c r="U7" t="s">
        <v>37</v>
      </c>
      <c r="V7" t="s">
        <v>37</v>
      </c>
      <c r="W7" t="s">
        <v>37</v>
      </c>
      <c r="X7" t="s">
        <v>37</v>
      </c>
      <c r="Y7" t="s">
        <v>37</v>
      </c>
      <c r="Z7" t="s">
        <v>37</v>
      </c>
      <c r="AA7" t="s">
        <v>37</v>
      </c>
      <c r="AB7" t="s">
        <v>37</v>
      </c>
    </row>
    <row r="8" spans="1:28" x14ac:dyDescent="0.3">
      <c r="A8" t="s">
        <v>2286</v>
      </c>
      <c r="B8">
        <v>95635770893</v>
      </c>
      <c r="C8" t="s">
        <v>82</v>
      </c>
      <c r="E8" t="s">
        <v>83</v>
      </c>
      <c r="F8" t="s">
        <v>84</v>
      </c>
      <c r="G8" t="s">
        <v>85</v>
      </c>
      <c r="H8" t="s">
        <v>86</v>
      </c>
      <c r="I8">
        <v>428664734</v>
      </c>
      <c r="J8" t="s">
        <v>87</v>
      </c>
      <c r="K8" t="s">
        <v>88</v>
      </c>
      <c r="M8" t="s">
        <v>89</v>
      </c>
      <c r="N8" t="s">
        <v>90</v>
      </c>
      <c r="O8">
        <v>2600</v>
      </c>
      <c r="P8" t="s">
        <v>36</v>
      </c>
      <c r="Q8" t="s">
        <v>38</v>
      </c>
      <c r="R8" t="s">
        <v>38</v>
      </c>
      <c r="S8" t="s">
        <v>38</v>
      </c>
      <c r="T8" t="s">
        <v>37</v>
      </c>
      <c r="U8" t="s">
        <v>38</v>
      </c>
      <c r="V8" t="s">
        <v>37</v>
      </c>
      <c r="W8" t="s">
        <v>38</v>
      </c>
      <c r="X8" t="s">
        <v>38</v>
      </c>
      <c r="Y8" t="s">
        <v>38</v>
      </c>
      <c r="Z8" t="s">
        <v>37</v>
      </c>
      <c r="AA8" t="s">
        <v>37</v>
      </c>
      <c r="AB8" t="s">
        <v>37</v>
      </c>
    </row>
    <row r="9" spans="1:28" x14ac:dyDescent="0.3">
      <c r="A9" t="s">
        <v>2286</v>
      </c>
      <c r="B9">
        <v>25162325055</v>
      </c>
      <c r="C9" t="s">
        <v>91</v>
      </c>
      <c r="E9" t="s">
        <v>92</v>
      </c>
      <c r="F9" t="s">
        <v>93</v>
      </c>
      <c r="G9" t="s">
        <v>85</v>
      </c>
      <c r="H9" t="s">
        <v>94</v>
      </c>
      <c r="I9" t="s">
        <v>95</v>
      </c>
      <c r="J9" t="s">
        <v>96</v>
      </c>
      <c r="M9" t="s">
        <v>67</v>
      </c>
      <c r="N9" t="s">
        <v>35</v>
      </c>
      <c r="O9">
        <v>2000</v>
      </c>
      <c r="P9" t="s">
        <v>36</v>
      </c>
      <c r="Q9" t="s">
        <v>37</v>
      </c>
      <c r="R9" t="s">
        <v>37</v>
      </c>
      <c r="S9" t="s">
        <v>37</v>
      </c>
      <c r="T9" t="s">
        <v>37</v>
      </c>
      <c r="U9" t="s">
        <v>37</v>
      </c>
      <c r="V9" t="s">
        <v>37</v>
      </c>
      <c r="W9" t="s">
        <v>37</v>
      </c>
      <c r="X9" t="s">
        <v>38</v>
      </c>
      <c r="Y9" t="s">
        <v>38</v>
      </c>
      <c r="Z9" t="s">
        <v>37</v>
      </c>
      <c r="AA9" t="s">
        <v>37</v>
      </c>
      <c r="AB9" t="s">
        <v>37</v>
      </c>
    </row>
    <row r="10" spans="1:28" x14ac:dyDescent="0.3">
      <c r="A10" t="s">
        <v>2286</v>
      </c>
      <c r="B10">
        <v>32087963960</v>
      </c>
      <c r="C10" t="s">
        <v>97</v>
      </c>
      <c r="E10" t="s">
        <v>98</v>
      </c>
      <c r="F10" t="s">
        <v>99</v>
      </c>
      <c r="G10" t="s">
        <v>100</v>
      </c>
      <c r="H10" t="s">
        <v>101</v>
      </c>
      <c r="I10" t="s">
        <v>102</v>
      </c>
      <c r="J10" t="s">
        <v>103</v>
      </c>
      <c r="M10" t="s">
        <v>104</v>
      </c>
      <c r="N10" t="s">
        <v>35</v>
      </c>
      <c r="O10">
        <v>2000</v>
      </c>
      <c r="P10" t="s">
        <v>36</v>
      </c>
      <c r="Q10" t="s">
        <v>38</v>
      </c>
      <c r="R10" t="s">
        <v>38</v>
      </c>
      <c r="S10" t="s">
        <v>38</v>
      </c>
      <c r="T10" t="s">
        <v>37</v>
      </c>
      <c r="U10" t="s">
        <v>38</v>
      </c>
      <c r="V10" t="s">
        <v>37</v>
      </c>
      <c r="W10" t="s">
        <v>38</v>
      </c>
      <c r="X10" t="s">
        <v>38</v>
      </c>
      <c r="Y10" t="s">
        <v>38</v>
      </c>
      <c r="Z10" t="s">
        <v>37</v>
      </c>
      <c r="AA10" t="s">
        <v>37</v>
      </c>
      <c r="AB10" t="s">
        <v>37</v>
      </c>
    </row>
    <row r="11" spans="1:28" x14ac:dyDescent="0.3">
      <c r="A11" t="s">
        <v>2286</v>
      </c>
      <c r="B11">
        <v>28164438439</v>
      </c>
      <c r="C11" t="s">
        <v>105</v>
      </c>
      <c r="E11" t="s">
        <v>106</v>
      </c>
      <c r="F11" t="s">
        <v>107</v>
      </c>
      <c r="G11" t="s">
        <v>108</v>
      </c>
      <c r="H11" t="s">
        <v>109</v>
      </c>
      <c r="I11">
        <v>432127226</v>
      </c>
      <c r="J11" t="s">
        <v>110</v>
      </c>
      <c r="M11" t="s">
        <v>111</v>
      </c>
      <c r="N11" t="s">
        <v>53</v>
      </c>
      <c r="O11">
        <v>4006</v>
      </c>
      <c r="P11" t="s">
        <v>36</v>
      </c>
      <c r="Q11" t="s">
        <v>37</v>
      </c>
      <c r="R11" t="s">
        <v>37</v>
      </c>
      <c r="S11" t="s">
        <v>38</v>
      </c>
      <c r="T11" t="s">
        <v>37</v>
      </c>
      <c r="U11" t="s">
        <v>37</v>
      </c>
      <c r="V11" t="s">
        <v>37</v>
      </c>
      <c r="W11" t="s">
        <v>38</v>
      </c>
      <c r="X11" t="s">
        <v>38</v>
      </c>
      <c r="Y11" t="s">
        <v>38</v>
      </c>
      <c r="Z11" t="s">
        <v>37</v>
      </c>
      <c r="AA11" t="s">
        <v>37</v>
      </c>
      <c r="AB11" t="s">
        <v>37</v>
      </c>
    </row>
    <row r="12" spans="1:28" x14ac:dyDescent="0.3">
      <c r="A12" t="s">
        <v>2286</v>
      </c>
      <c r="B12">
        <v>31128197811</v>
      </c>
      <c r="C12" t="s">
        <v>112</v>
      </c>
      <c r="E12" t="s">
        <v>113</v>
      </c>
      <c r="F12" t="s">
        <v>114</v>
      </c>
      <c r="G12" t="s">
        <v>115</v>
      </c>
      <c r="H12" t="s">
        <v>116</v>
      </c>
      <c r="I12">
        <v>411163317</v>
      </c>
      <c r="J12" t="s">
        <v>117</v>
      </c>
      <c r="M12" t="s">
        <v>118</v>
      </c>
      <c r="N12" t="s">
        <v>35</v>
      </c>
      <c r="O12">
        <v>2232</v>
      </c>
      <c r="P12" t="s">
        <v>36</v>
      </c>
      <c r="Q12" t="s">
        <v>37</v>
      </c>
      <c r="R12" t="s">
        <v>37</v>
      </c>
      <c r="S12" t="s">
        <v>38</v>
      </c>
      <c r="T12" t="s">
        <v>37</v>
      </c>
      <c r="U12" t="s">
        <v>37</v>
      </c>
      <c r="V12" t="s">
        <v>37</v>
      </c>
      <c r="W12" t="s">
        <v>37</v>
      </c>
      <c r="X12" t="s">
        <v>38</v>
      </c>
      <c r="Y12" t="s">
        <v>38</v>
      </c>
      <c r="Z12" t="s">
        <v>37</v>
      </c>
      <c r="AA12" t="s">
        <v>37</v>
      </c>
      <c r="AB12" t="s">
        <v>37</v>
      </c>
    </row>
    <row r="13" spans="1:28" x14ac:dyDescent="0.3">
      <c r="A13" t="s">
        <v>2286</v>
      </c>
      <c r="B13">
        <v>91083144665</v>
      </c>
      <c r="C13" t="s">
        <v>119</v>
      </c>
      <c r="E13" t="s">
        <v>120</v>
      </c>
      <c r="F13" t="s">
        <v>121</v>
      </c>
      <c r="G13" t="s">
        <v>122</v>
      </c>
      <c r="H13" t="s">
        <v>123</v>
      </c>
      <c r="I13">
        <v>448455593</v>
      </c>
      <c r="J13" t="s">
        <v>124</v>
      </c>
      <c r="K13" t="s">
        <v>125</v>
      </c>
      <c r="L13" t="s">
        <v>126</v>
      </c>
      <c r="M13" t="s">
        <v>67</v>
      </c>
      <c r="N13" t="s">
        <v>35</v>
      </c>
      <c r="O13">
        <v>2220</v>
      </c>
      <c r="P13" t="s">
        <v>36</v>
      </c>
      <c r="Q13" t="s">
        <v>37</v>
      </c>
      <c r="R13" t="s">
        <v>37</v>
      </c>
      <c r="S13" t="s">
        <v>37</v>
      </c>
      <c r="T13" t="s">
        <v>38</v>
      </c>
      <c r="U13" t="s">
        <v>37</v>
      </c>
      <c r="V13" t="s">
        <v>37</v>
      </c>
      <c r="W13" t="s">
        <v>37</v>
      </c>
      <c r="X13" t="s">
        <v>37</v>
      </c>
      <c r="Y13" t="s">
        <v>37</v>
      </c>
      <c r="Z13" t="s">
        <v>37</v>
      </c>
      <c r="AA13" t="s">
        <v>37</v>
      </c>
      <c r="AB13" t="s">
        <v>37</v>
      </c>
    </row>
    <row r="14" spans="1:28" x14ac:dyDescent="0.3">
      <c r="A14" t="s">
        <v>2286</v>
      </c>
      <c r="B14">
        <v>11159863073</v>
      </c>
      <c r="C14" t="s">
        <v>127</v>
      </c>
      <c r="E14" t="s">
        <v>128</v>
      </c>
      <c r="F14" t="s">
        <v>129</v>
      </c>
      <c r="G14" t="s">
        <v>130</v>
      </c>
      <c r="H14" t="s">
        <v>131</v>
      </c>
      <c r="I14">
        <v>447400619</v>
      </c>
      <c r="J14" t="s">
        <v>132</v>
      </c>
      <c r="M14" t="s">
        <v>67</v>
      </c>
      <c r="N14" t="s">
        <v>35</v>
      </c>
      <c r="O14">
        <v>2000</v>
      </c>
      <c r="P14" t="s">
        <v>36</v>
      </c>
      <c r="Q14" t="s">
        <v>38</v>
      </c>
      <c r="R14" t="s">
        <v>38</v>
      </c>
      <c r="S14" t="s">
        <v>38</v>
      </c>
      <c r="T14" t="s">
        <v>38</v>
      </c>
      <c r="U14" t="s">
        <v>38</v>
      </c>
      <c r="V14" t="s">
        <v>37</v>
      </c>
      <c r="W14" t="s">
        <v>37</v>
      </c>
      <c r="X14" t="s">
        <v>37</v>
      </c>
      <c r="Y14" t="s">
        <v>37</v>
      </c>
      <c r="Z14" t="s">
        <v>38</v>
      </c>
      <c r="AA14" t="s">
        <v>37</v>
      </c>
      <c r="AB14" t="s">
        <v>37</v>
      </c>
    </row>
    <row r="15" spans="1:28" x14ac:dyDescent="0.3">
      <c r="A15" t="s">
        <v>2286</v>
      </c>
      <c r="B15">
        <v>45096568259</v>
      </c>
      <c r="C15" t="s">
        <v>133</v>
      </c>
      <c r="E15" t="s">
        <v>134</v>
      </c>
      <c r="F15" t="s">
        <v>135</v>
      </c>
      <c r="G15" t="s">
        <v>136</v>
      </c>
      <c r="H15" t="s">
        <v>137</v>
      </c>
      <c r="I15" t="s">
        <v>138</v>
      </c>
      <c r="J15" t="s">
        <v>139</v>
      </c>
      <c r="M15" t="s">
        <v>67</v>
      </c>
      <c r="N15" t="s">
        <v>35</v>
      </c>
      <c r="O15">
        <v>2000</v>
      </c>
      <c r="P15" t="s">
        <v>36</v>
      </c>
      <c r="Q15" t="s">
        <v>38</v>
      </c>
      <c r="R15" t="s">
        <v>38</v>
      </c>
      <c r="S15" t="s">
        <v>38</v>
      </c>
      <c r="T15" t="s">
        <v>37</v>
      </c>
      <c r="U15" t="s">
        <v>37</v>
      </c>
      <c r="V15" t="s">
        <v>37</v>
      </c>
      <c r="W15" t="s">
        <v>38</v>
      </c>
      <c r="X15" t="s">
        <v>38</v>
      </c>
      <c r="Y15" t="s">
        <v>38</v>
      </c>
      <c r="Z15" t="s">
        <v>37</v>
      </c>
      <c r="AA15" t="s">
        <v>37</v>
      </c>
      <c r="AB15" t="s">
        <v>37</v>
      </c>
    </row>
    <row r="16" spans="1:28" x14ac:dyDescent="0.3">
      <c r="A16" t="s">
        <v>2286</v>
      </c>
      <c r="B16">
        <v>18068557906</v>
      </c>
      <c r="C16" t="s">
        <v>140</v>
      </c>
      <c r="E16" t="s">
        <v>141</v>
      </c>
      <c r="F16" t="s">
        <v>142</v>
      </c>
      <c r="G16" t="s">
        <v>122</v>
      </c>
      <c r="H16" t="s">
        <v>143</v>
      </c>
      <c r="I16" t="s">
        <v>144</v>
      </c>
      <c r="J16" t="s">
        <v>145</v>
      </c>
      <c r="M16" t="s">
        <v>146</v>
      </c>
      <c r="N16" t="s">
        <v>35</v>
      </c>
      <c r="O16">
        <v>2007</v>
      </c>
      <c r="P16" t="s">
        <v>36</v>
      </c>
      <c r="Q16" t="s">
        <v>38</v>
      </c>
      <c r="R16" t="s">
        <v>37</v>
      </c>
      <c r="S16" t="s">
        <v>38</v>
      </c>
      <c r="T16" t="s">
        <v>37</v>
      </c>
      <c r="U16" t="s">
        <v>37</v>
      </c>
      <c r="V16" t="s">
        <v>37</v>
      </c>
      <c r="W16" t="s">
        <v>37</v>
      </c>
      <c r="X16" t="s">
        <v>37</v>
      </c>
      <c r="Y16" t="s">
        <v>37</v>
      </c>
      <c r="Z16" t="s">
        <v>37</v>
      </c>
      <c r="AA16" t="s">
        <v>37</v>
      </c>
      <c r="AB16" t="s">
        <v>38</v>
      </c>
    </row>
    <row r="17" spans="1:28" x14ac:dyDescent="0.3">
      <c r="A17" t="s">
        <v>2286</v>
      </c>
      <c r="B17">
        <v>89113860218</v>
      </c>
      <c r="C17" t="s">
        <v>147</v>
      </c>
      <c r="E17" t="s">
        <v>148</v>
      </c>
      <c r="F17" t="s">
        <v>149</v>
      </c>
      <c r="G17" t="s">
        <v>150</v>
      </c>
      <c r="H17" t="s">
        <v>151</v>
      </c>
      <c r="I17">
        <v>458879548</v>
      </c>
      <c r="J17" t="s">
        <v>152</v>
      </c>
      <c r="M17" t="s">
        <v>153</v>
      </c>
      <c r="N17" t="s">
        <v>154</v>
      </c>
      <c r="O17">
        <v>3000</v>
      </c>
      <c r="P17" t="s">
        <v>36</v>
      </c>
      <c r="Q17" t="s">
        <v>37</v>
      </c>
      <c r="R17" t="s">
        <v>37</v>
      </c>
      <c r="S17" t="s">
        <v>38</v>
      </c>
      <c r="T17" t="s">
        <v>37</v>
      </c>
      <c r="U17" t="s">
        <v>37</v>
      </c>
      <c r="V17" t="s">
        <v>37</v>
      </c>
      <c r="W17" t="s">
        <v>37</v>
      </c>
      <c r="X17" t="s">
        <v>37</v>
      </c>
      <c r="Y17" t="s">
        <v>37</v>
      </c>
      <c r="Z17" t="s">
        <v>37</v>
      </c>
      <c r="AA17" t="s">
        <v>37</v>
      </c>
      <c r="AB17" t="s">
        <v>37</v>
      </c>
    </row>
    <row r="18" spans="1:28" x14ac:dyDescent="0.3">
      <c r="A18" t="s">
        <v>2286</v>
      </c>
      <c r="B18">
        <v>43101490000</v>
      </c>
      <c r="C18" t="s">
        <v>155</v>
      </c>
      <c r="E18" t="s">
        <v>156</v>
      </c>
      <c r="F18" t="s">
        <v>157</v>
      </c>
      <c r="G18" t="s">
        <v>122</v>
      </c>
      <c r="H18" t="s">
        <v>158</v>
      </c>
      <c r="I18">
        <v>423747535</v>
      </c>
      <c r="J18" t="s">
        <v>159</v>
      </c>
      <c r="M18" t="s">
        <v>160</v>
      </c>
      <c r="N18" t="s">
        <v>35</v>
      </c>
      <c r="O18">
        <v>2526</v>
      </c>
      <c r="P18" t="s">
        <v>36</v>
      </c>
      <c r="Q18" t="s">
        <v>37</v>
      </c>
      <c r="R18" t="s">
        <v>37</v>
      </c>
      <c r="S18" t="s">
        <v>37</v>
      </c>
      <c r="T18" t="s">
        <v>38</v>
      </c>
      <c r="U18" t="s">
        <v>37</v>
      </c>
      <c r="V18" t="s">
        <v>37</v>
      </c>
      <c r="W18" t="s">
        <v>37</v>
      </c>
      <c r="X18" t="s">
        <v>37</v>
      </c>
      <c r="Y18" t="s">
        <v>37</v>
      </c>
      <c r="Z18" t="s">
        <v>38</v>
      </c>
      <c r="AA18" t="s">
        <v>37</v>
      </c>
      <c r="AB18" t="s">
        <v>37</v>
      </c>
    </row>
    <row r="19" spans="1:28" x14ac:dyDescent="0.3">
      <c r="A19" t="s">
        <v>2286</v>
      </c>
      <c r="B19">
        <v>80117862852</v>
      </c>
      <c r="C19" t="s">
        <v>161</v>
      </c>
      <c r="E19" t="s">
        <v>162</v>
      </c>
      <c r="F19" t="s">
        <v>163</v>
      </c>
      <c r="G19" t="s">
        <v>164</v>
      </c>
      <c r="H19" t="s">
        <v>165</v>
      </c>
      <c r="I19">
        <v>410454149</v>
      </c>
      <c r="J19" t="s">
        <v>166</v>
      </c>
      <c r="M19" t="s">
        <v>167</v>
      </c>
      <c r="N19" t="s">
        <v>35</v>
      </c>
      <c r="O19">
        <v>1630</v>
      </c>
      <c r="P19" t="s">
        <v>36</v>
      </c>
      <c r="Q19" t="s">
        <v>37</v>
      </c>
      <c r="R19" t="s">
        <v>37</v>
      </c>
      <c r="S19" t="s">
        <v>37</v>
      </c>
      <c r="T19" t="s">
        <v>38</v>
      </c>
      <c r="U19" t="s">
        <v>37</v>
      </c>
      <c r="V19" t="s">
        <v>37</v>
      </c>
      <c r="W19" t="s">
        <v>37</v>
      </c>
      <c r="X19" t="s">
        <v>37</v>
      </c>
      <c r="Y19" t="s">
        <v>37</v>
      </c>
      <c r="Z19" t="s">
        <v>37</v>
      </c>
      <c r="AA19" t="s">
        <v>37</v>
      </c>
      <c r="AB19" t="s">
        <v>37</v>
      </c>
    </row>
    <row r="20" spans="1:28" x14ac:dyDescent="0.3">
      <c r="A20" t="s">
        <v>2286</v>
      </c>
      <c r="B20">
        <v>21002407589</v>
      </c>
      <c r="C20" t="s">
        <v>168</v>
      </c>
      <c r="E20" t="s">
        <v>169</v>
      </c>
      <c r="F20" t="s">
        <v>170</v>
      </c>
      <c r="G20" t="s">
        <v>57</v>
      </c>
      <c r="H20" t="s">
        <v>171</v>
      </c>
      <c r="I20" t="s">
        <v>172</v>
      </c>
      <c r="J20" t="s">
        <v>173</v>
      </c>
      <c r="L20" t="s">
        <v>173</v>
      </c>
      <c r="M20" t="s">
        <v>174</v>
      </c>
      <c r="N20" t="s">
        <v>35</v>
      </c>
      <c r="O20">
        <v>2795</v>
      </c>
      <c r="P20" t="s">
        <v>36</v>
      </c>
      <c r="Q20" t="s">
        <v>38</v>
      </c>
      <c r="R20" t="s">
        <v>37</v>
      </c>
      <c r="S20" t="s">
        <v>37</v>
      </c>
      <c r="T20" t="s">
        <v>38</v>
      </c>
      <c r="U20" t="s">
        <v>37</v>
      </c>
      <c r="V20" t="s">
        <v>37</v>
      </c>
      <c r="W20" t="s">
        <v>37</v>
      </c>
      <c r="X20" t="s">
        <v>37</v>
      </c>
      <c r="Y20" t="s">
        <v>37</v>
      </c>
      <c r="Z20" t="s">
        <v>37</v>
      </c>
      <c r="AA20" t="s">
        <v>37</v>
      </c>
      <c r="AB20" t="s">
        <v>37</v>
      </c>
    </row>
    <row r="21" spans="1:28" x14ac:dyDescent="0.3">
      <c r="A21" t="s">
        <v>2286</v>
      </c>
      <c r="B21">
        <v>18129889998</v>
      </c>
      <c r="C21" t="s">
        <v>175</v>
      </c>
      <c r="E21" t="s">
        <v>176</v>
      </c>
      <c r="F21" t="s">
        <v>177</v>
      </c>
      <c r="G21" t="s">
        <v>178</v>
      </c>
      <c r="H21" t="s">
        <v>179</v>
      </c>
      <c r="I21">
        <v>439396626</v>
      </c>
      <c r="J21" t="s">
        <v>180</v>
      </c>
      <c r="K21" t="s">
        <v>139</v>
      </c>
      <c r="M21" t="s">
        <v>67</v>
      </c>
      <c r="N21" t="s">
        <v>35</v>
      </c>
      <c r="O21">
        <v>2000</v>
      </c>
      <c r="P21" t="s">
        <v>36</v>
      </c>
      <c r="Q21" t="s">
        <v>38</v>
      </c>
      <c r="R21" t="s">
        <v>37</v>
      </c>
      <c r="S21" t="s">
        <v>38</v>
      </c>
      <c r="T21" t="s">
        <v>37</v>
      </c>
      <c r="U21" t="s">
        <v>37</v>
      </c>
      <c r="V21" t="s">
        <v>37</v>
      </c>
      <c r="W21" t="s">
        <v>37</v>
      </c>
      <c r="X21" t="s">
        <v>37</v>
      </c>
      <c r="Y21" t="s">
        <v>37</v>
      </c>
      <c r="Z21" t="s">
        <v>38</v>
      </c>
      <c r="AA21" t="s">
        <v>37</v>
      </c>
      <c r="AB21" t="s">
        <v>37</v>
      </c>
    </row>
    <row r="22" spans="1:28" x14ac:dyDescent="0.3">
      <c r="A22" t="s">
        <v>2286</v>
      </c>
      <c r="B22">
        <v>61142958629</v>
      </c>
      <c r="C22" t="s">
        <v>181</v>
      </c>
      <c r="E22" t="s">
        <v>182</v>
      </c>
      <c r="F22" t="s">
        <v>183</v>
      </c>
      <c r="G22" t="s">
        <v>184</v>
      </c>
      <c r="H22" t="s">
        <v>185</v>
      </c>
      <c r="I22">
        <v>298730014</v>
      </c>
      <c r="J22" t="s">
        <v>186</v>
      </c>
      <c r="L22" t="s">
        <v>187</v>
      </c>
      <c r="M22" t="s">
        <v>67</v>
      </c>
      <c r="N22" t="s">
        <v>35</v>
      </c>
      <c r="O22">
        <v>2000</v>
      </c>
      <c r="P22" t="s">
        <v>36</v>
      </c>
      <c r="Q22" t="s">
        <v>37</v>
      </c>
      <c r="R22" t="s">
        <v>37</v>
      </c>
      <c r="S22" t="s">
        <v>38</v>
      </c>
      <c r="T22" t="s">
        <v>37</v>
      </c>
      <c r="U22" t="s">
        <v>37</v>
      </c>
      <c r="V22" t="s">
        <v>37</v>
      </c>
      <c r="W22" t="s">
        <v>37</v>
      </c>
      <c r="X22" t="s">
        <v>38</v>
      </c>
      <c r="Y22" t="s">
        <v>37</v>
      </c>
      <c r="Z22" t="s">
        <v>37</v>
      </c>
      <c r="AA22" t="s">
        <v>37</v>
      </c>
      <c r="AB22" t="s">
        <v>37</v>
      </c>
    </row>
    <row r="23" spans="1:28" x14ac:dyDescent="0.3">
      <c r="A23" t="s">
        <v>2286</v>
      </c>
      <c r="B23">
        <v>99167081772</v>
      </c>
      <c r="C23" t="s">
        <v>188</v>
      </c>
      <c r="E23" t="s">
        <v>189</v>
      </c>
      <c r="F23" t="s">
        <v>190</v>
      </c>
      <c r="G23" t="s">
        <v>85</v>
      </c>
      <c r="H23" t="s">
        <v>191</v>
      </c>
      <c r="I23">
        <v>416188815</v>
      </c>
      <c r="J23" t="s">
        <v>192</v>
      </c>
      <c r="M23" t="s">
        <v>193</v>
      </c>
      <c r="N23" t="s">
        <v>35</v>
      </c>
      <c r="O23">
        <v>2011</v>
      </c>
      <c r="P23" t="s">
        <v>36</v>
      </c>
      <c r="Q23" t="s">
        <v>37</v>
      </c>
      <c r="R23" t="s">
        <v>37</v>
      </c>
      <c r="S23" t="s">
        <v>38</v>
      </c>
      <c r="T23" t="s">
        <v>38</v>
      </c>
      <c r="U23" t="s">
        <v>38</v>
      </c>
      <c r="V23" t="s">
        <v>37</v>
      </c>
      <c r="W23" t="s">
        <v>38</v>
      </c>
      <c r="X23" t="s">
        <v>38</v>
      </c>
      <c r="Y23" t="s">
        <v>38</v>
      </c>
      <c r="Z23" t="s">
        <v>37</v>
      </c>
      <c r="AA23" t="s">
        <v>37</v>
      </c>
      <c r="AB23" t="s">
        <v>37</v>
      </c>
    </row>
    <row r="24" spans="1:28" x14ac:dyDescent="0.3">
      <c r="A24" t="s">
        <v>2286</v>
      </c>
      <c r="B24">
        <v>90620498240</v>
      </c>
      <c r="C24" t="s">
        <v>194</v>
      </c>
      <c r="E24" t="s">
        <v>195</v>
      </c>
      <c r="F24" t="s">
        <v>196</v>
      </c>
      <c r="G24" t="s">
        <v>197</v>
      </c>
      <c r="H24" t="s">
        <v>198</v>
      </c>
      <c r="I24">
        <v>424088166</v>
      </c>
      <c r="J24" t="s">
        <v>199</v>
      </c>
      <c r="M24" t="s">
        <v>67</v>
      </c>
      <c r="N24" t="s">
        <v>35</v>
      </c>
      <c r="O24">
        <v>2000</v>
      </c>
      <c r="P24" t="s">
        <v>36</v>
      </c>
      <c r="Q24" t="s">
        <v>38</v>
      </c>
      <c r="R24" t="s">
        <v>38</v>
      </c>
      <c r="S24" t="s">
        <v>38</v>
      </c>
      <c r="T24" t="s">
        <v>37</v>
      </c>
      <c r="U24" t="s">
        <v>37</v>
      </c>
      <c r="V24" t="s">
        <v>37</v>
      </c>
      <c r="W24" t="s">
        <v>38</v>
      </c>
      <c r="X24" t="s">
        <v>38</v>
      </c>
      <c r="Y24" t="s">
        <v>38</v>
      </c>
      <c r="Z24" t="s">
        <v>37</v>
      </c>
      <c r="AA24" t="s">
        <v>37</v>
      </c>
      <c r="AB24" t="s">
        <v>37</v>
      </c>
    </row>
    <row r="25" spans="1:28" x14ac:dyDescent="0.3">
      <c r="A25" t="s">
        <v>2286</v>
      </c>
      <c r="B25">
        <v>72059990331</v>
      </c>
      <c r="C25" t="s">
        <v>200</v>
      </c>
      <c r="E25" t="s">
        <v>201</v>
      </c>
      <c r="F25" t="s">
        <v>202</v>
      </c>
      <c r="G25" t="s">
        <v>85</v>
      </c>
      <c r="H25" t="s">
        <v>203</v>
      </c>
      <c r="I25" t="s">
        <v>204</v>
      </c>
      <c r="J25" t="s">
        <v>205</v>
      </c>
      <c r="M25" t="s">
        <v>206</v>
      </c>
      <c r="N25" t="s">
        <v>35</v>
      </c>
      <c r="O25">
        <v>2073</v>
      </c>
      <c r="P25" t="s">
        <v>36</v>
      </c>
      <c r="Q25" t="s">
        <v>37</v>
      </c>
      <c r="R25" t="s">
        <v>37</v>
      </c>
      <c r="S25" t="s">
        <v>37</v>
      </c>
      <c r="T25" t="s">
        <v>37</v>
      </c>
      <c r="U25" t="s">
        <v>38</v>
      </c>
      <c r="V25" t="s">
        <v>37</v>
      </c>
      <c r="W25" t="s">
        <v>37</v>
      </c>
      <c r="X25" t="s">
        <v>37</v>
      </c>
      <c r="Y25" t="s">
        <v>37</v>
      </c>
      <c r="Z25" t="s">
        <v>37</v>
      </c>
      <c r="AA25" t="s">
        <v>37</v>
      </c>
      <c r="AB25" t="s">
        <v>37</v>
      </c>
    </row>
    <row r="26" spans="1:28" x14ac:dyDescent="0.3">
      <c r="A26" t="s">
        <v>2286</v>
      </c>
      <c r="B26">
        <v>16010089175</v>
      </c>
      <c r="C26" t="s">
        <v>207</v>
      </c>
      <c r="E26" t="s">
        <v>208</v>
      </c>
      <c r="F26" t="s">
        <v>209</v>
      </c>
      <c r="G26" t="s">
        <v>210</v>
      </c>
      <c r="H26" t="s">
        <v>211</v>
      </c>
      <c r="I26" t="s">
        <v>212</v>
      </c>
      <c r="J26" t="s">
        <v>213</v>
      </c>
      <c r="M26" t="s">
        <v>214</v>
      </c>
      <c r="N26" t="s">
        <v>53</v>
      </c>
      <c r="O26">
        <v>4101</v>
      </c>
      <c r="P26" t="s">
        <v>36</v>
      </c>
      <c r="Q26" t="s">
        <v>37</v>
      </c>
      <c r="R26" t="s">
        <v>37</v>
      </c>
      <c r="S26" t="s">
        <v>37</v>
      </c>
      <c r="T26" t="s">
        <v>37</v>
      </c>
      <c r="U26" t="s">
        <v>37</v>
      </c>
      <c r="V26" t="s">
        <v>37</v>
      </c>
      <c r="W26" t="s">
        <v>37</v>
      </c>
      <c r="X26" t="s">
        <v>37</v>
      </c>
      <c r="Y26" t="s">
        <v>38</v>
      </c>
      <c r="Z26" t="s">
        <v>37</v>
      </c>
      <c r="AA26" t="s">
        <v>37</v>
      </c>
      <c r="AB26" t="s">
        <v>37</v>
      </c>
    </row>
    <row r="27" spans="1:28" x14ac:dyDescent="0.3">
      <c r="A27" t="s">
        <v>2286</v>
      </c>
      <c r="B27">
        <v>39629530785</v>
      </c>
      <c r="C27" t="s">
        <v>215</v>
      </c>
      <c r="E27" t="s">
        <v>216</v>
      </c>
      <c r="F27" t="s">
        <v>217</v>
      </c>
      <c r="G27" t="s">
        <v>218</v>
      </c>
      <c r="H27" t="s">
        <v>219</v>
      </c>
      <c r="I27">
        <v>411879111</v>
      </c>
      <c r="J27" t="s">
        <v>220</v>
      </c>
      <c r="M27" t="s">
        <v>221</v>
      </c>
      <c r="N27" t="s">
        <v>90</v>
      </c>
      <c r="O27">
        <v>2609</v>
      </c>
      <c r="P27" t="s">
        <v>36</v>
      </c>
      <c r="Q27" t="s">
        <v>37</v>
      </c>
      <c r="R27" t="s">
        <v>37</v>
      </c>
      <c r="S27" t="s">
        <v>37</v>
      </c>
      <c r="T27" t="s">
        <v>37</v>
      </c>
      <c r="U27" t="s">
        <v>37</v>
      </c>
      <c r="V27" t="s">
        <v>37</v>
      </c>
      <c r="W27" t="s">
        <v>38</v>
      </c>
      <c r="X27" t="s">
        <v>38</v>
      </c>
      <c r="Y27" t="s">
        <v>38</v>
      </c>
      <c r="Z27" t="s">
        <v>37</v>
      </c>
      <c r="AA27" t="s">
        <v>37</v>
      </c>
      <c r="AB27" t="s">
        <v>37</v>
      </c>
    </row>
    <row r="28" spans="1:28" x14ac:dyDescent="0.3">
      <c r="A28" t="s">
        <v>2286</v>
      </c>
      <c r="B28">
        <v>15071884994</v>
      </c>
      <c r="C28" t="s">
        <v>222</v>
      </c>
      <c r="E28" t="s">
        <v>223</v>
      </c>
      <c r="F28" t="s">
        <v>224</v>
      </c>
      <c r="G28" t="s">
        <v>85</v>
      </c>
      <c r="H28" t="s">
        <v>225</v>
      </c>
      <c r="I28">
        <v>452370230</v>
      </c>
      <c r="J28" t="s">
        <v>226</v>
      </c>
      <c r="M28" t="s">
        <v>67</v>
      </c>
      <c r="N28" t="s">
        <v>35</v>
      </c>
      <c r="O28">
        <v>2000</v>
      </c>
      <c r="P28" t="s">
        <v>36</v>
      </c>
      <c r="Q28" t="s">
        <v>38</v>
      </c>
      <c r="R28" t="s">
        <v>38</v>
      </c>
      <c r="S28" t="s">
        <v>37</v>
      </c>
      <c r="T28" t="s">
        <v>38</v>
      </c>
      <c r="U28" t="s">
        <v>38</v>
      </c>
      <c r="V28" t="s">
        <v>38</v>
      </c>
      <c r="W28" t="s">
        <v>37</v>
      </c>
      <c r="X28" t="s">
        <v>37</v>
      </c>
      <c r="Y28" t="s">
        <v>37</v>
      </c>
      <c r="Z28" t="s">
        <v>37</v>
      </c>
      <c r="AA28" t="s">
        <v>37</v>
      </c>
      <c r="AB28" t="s">
        <v>37</v>
      </c>
    </row>
    <row r="29" spans="1:28" x14ac:dyDescent="0.3">
      <c r="A29" t="s">
        <v>2286</v>
      </c>
      <c r="B29">
        <v>23145727859</v>
      </c>
      <c r="C29" t="s">
        <v>227</v>
      </c>
      <c r="E29" t="s">
        <v>228</v>
      </c>
      <c r="F29" t="s">
        <v>229</v>
      </c>
      <c r="G29" t="s">
        <v>230</v>
      </c>
      <c r="H29" t="s">
        <v>231</v>
      </c>
      <c r="I29">
        <v>299143270</v>
      </c>
      <c r="J29" t="s">
        <v>232</v>
      </c>
      <c r="K29" t="s">
        <v>233</v>
      </c>
      <c r="L29" t="s">
        <v>234</v>
      </c>
      <c r="M29" t="s">
        <v>235</v>
      </c>
      <c r="N29" t="s">
        <v>35</v>
      </c>
      <c r="O29">
        <v>2204</v>
      </c>
      <c r="P29" t="s">
        <v>36</v>
      </c>
      <c r="Q29" t="s">
        <v>38</v>
      </c>
      <c r="R29" t="s">
        <v>37</v>
      </c>
      <c r="S29" t="s">
        <v>37</v>
      </c>
      <c r="T29" t="s">
        <v>38</v>
      </c>
      <c r="U29" t="s">
        <v>37</v>
      </c>
      <c r="V29" t="s">
        <v>37</v>
      </c>
      <c r="W29" t="s">
        <v>37</v>
      </c>
      <c r="X29" t="s">
        <v>37</v>
      </c>
      <c r="Y29" t="s">
        <v>37</v>
      </c>
      <c r="Z29" t="s">
        <v>37</v>
      </c>
      <c r="AA29" t="s">
        <v>37</v>
      </c>
      <c r="AB29" t="s">
        <v>37</v>
      </c>
    </row>
    <row r="30" spans="1:28" x14ac:dyDescent="0.3">
      <c r="A30" t="s">
        <v>2286</v>
      </c>
      <c r="B30">
        <v>70121195999</v>
      </c>
      <c r="C30" t="s">
        <v>236</v>
      </c>
      <c r="E30" t="s">
        <v>237</v>
      </c>
      <c r="F30" t="s">
        <v>238</v>
      </c>
      <c r="G30" t="s">
        <v>239</v>
      </c>
      <c r="H30" t="s">
        <v>240</v>
      </c>
      <c r="I30">
        <v>434106725</v>
      </c>
      <c r="J30" t="s">
        <v>241</v>
      </c>
      <c r="M30" t="s">
        <v>104</v>
      </c>
      <c r="N30" t="s">
        <v>35</v>
      </c>
      <c r="O30">
        <v>2000</v>
      </c>
      <c r="P30" t="s">
        <v>36</v>
      </c>
      <c r="Q30" t="s">
        <v>38</v>
      </c>
      <c r="R30" t="s">
        <v>37</v>
      </c>
      <c r="S30" t="s">
        <v>38</v>
      </c>
      <c r="T30" t="s">
        <v>37</v>
      </c>
      <c r="U30" t="s">
        <v>37</v>
      </c>
      <c r="V30" t="s">
        <v>38</v>
      </c>
      <c r="W30" t="s">
        <v>38</v>
      </c>
      <c r="X30" t="s">
        <v>38</v>
      </c>
      <c r="Y30" t="s">
        <v>38</v>
      </c>
      <c r="Z30" t="s">
        <v>37</v>
      </c>
      <c r="AA30" t="s">
        <v>37</v>
      </c>
      <c r="AB30" t="s">
        <v>37</v>
      </c>
    </row>
    <row r="31" spans="1:28" x14ac:dyDescent="0.3">
      <c r="A31" t="s">
        <v>2286</v>
      </c>
      <c r="B31">
        <v>75112659373</v>
      </c>
      <c r="C31" t="s">
        <v>242</v>
      </c>
      <c r="E31" t="s">
        <v>243</v>
      </c>
      <c r="F31" t="s">
        <v>244</v>
      </c>
      <c r="G31" t="s">
        <v>245</v>
      </c>
      <c r="H31" t="s">
        <v>246</v>
      </c>
      <c r="I31" t="s">
        <v>247</v>
      </c>
      <c r="J31" t="s">
        <v>248</v>
      </c>
      <c r="M31" t="s">
        <v>249</v>
      </c>
      <c r="N31" t="s">
        <v>35</v>
      </c>
      <c r="O31">
        <v>2000</v>
      </c>
      <c r="P31" t="s">
        <v>36</v>
      </c>
      <c r="Q31" t="s">
        <v>38</v>
      </c>
      <c r="R31" t="s">
        <v>38</v>
      </c>
      <c r="S31" t="s">
        <v>38</v>
      </c>
      <c r="T31" t="s">
        <v>37</v>
      </c>
      <c r="U31" t="s">
        <v>38</v>
      </c>
      <c r="V31" t="s">
        <v>37</v>
      </c>
      <c r="W31" t="s">
        <v>38</v>
      </c>
      <c r="X31" t="s">
        <v>38</v>
      </c>
      <c r="Y31" t="s">
        <v>38</v>
      </c>
      <c r="Z31" t="s">
        <v>37</v>
      </c>
      <c r="AA31" t="s">
        <v>37</v>
      </c>
      <c r="AB31" t="s">
        <v>37</v>
      </c>
    </row>
    <row r="32" spans="1:28" x14ac:dyDescent="0.3">
      <c r="A32" t="s">
        <v>2286</v>
      </c>
      <c r="B32">
        <v>19154150508</v>
      </c>
      <c r="C32" t="s">
        <v>250</v>
      </c>
      <c r="E32" t="s">
        <v>251</v>
      </c>
      <c r="F32" t="s">
        <v>252</v>
      </c>
      <c r="G32" t="s">
        <v>115</v>
      </c>
      <c r="H32" t="s">
        <v>253</v>
      </c>
      <c r="I32" t="s">
        <v>254</v>
      </c>
      <c r="J32" t="s">
        <v>255</v>
      </c>
      <c r="M32" t="s">
        <v>256</v>
      </c>
      <c r="N32" t="s">
        <v>53</v>
      </c>
      <c r="O32">
        <v>4169</v>
      </c>
      <c r="P32" t="s">
        <v>36</v>
      </c>
      <c r="Q32" t="s">
        <v>38</v>
      </c>
      <c r="R32" t="s">
        <v>38</v>
      </c>
      <c r="S32" t="s">
        <v>38</v>
      </c>
      <c r="T32" t="s">
        <v>37</v>
      </c>
      <c r="U32" t="s">
        <v>37</v>
      </c>
      <c r="V32" t="s">
        <v>37</v>
      </c>
      <c r="W32" t="s">
        <v>37</v>
      </c>
      <c r="X32" t="s">
        <v>38</v>
      </c>
      <c r="Y32" t="s">
        <v>37</v>
      </c>
      <c r="Z32" t="s">
        <v>37</v>
      </c>
      <c r="AA32" t="s">
        <v>37</v>
      </c>
      <c r="AB32" t="s">
        <v>37</v>
      </c>
    </row>
    <row r="33" spans="1:28" x14ac:dyDescent="0.3">
      <c r="A33" t="s">
        <v>2286</v>
      </c>
      <c r="B33">
        <v>31147753204</v>
      </c>
      <c r="C33" t="s">
        <v>257</v>
      </c>
      <c r="E33" t="s">
        <v>258</v>
      </c>
      <c r="F33" t="s">
        <v>259</v>
      </c>
      <c r="G33" t="s">
        <v>85</v>
      </c>
      <c r="H33" t="s">
        <v>260</v>
      </c>
      <c r="I33">
        <v>61430534567</v>
      </c>
      <c r="J33" t="s">
        <v>261</v>
      </c>
      <c r="K33" t="s">
        <v>262</v>
      </c>
      <c r="M33" t="s">
        <v>263</v>
      </c>
      <c r="N33" t="s">
        <v>35</v>
      </c>
      <c r="O33">
        <v>2768</v>
      </c>
      <c r="P33" t="s">
        <v>36</v>
      </c>
      <c r="Q33" t="s">
        <v>37</v>
      </c>
      <c r="R33" t="s">
        <v>37</v>
      </c>
      <c r="S33" t="s">
        <v>37</v>
      </c>
      <c r="T33" t="s">
        <v>37</v>
      </c>
      <c r="U33" t="s">
        <v>37</v>
      </c>
      <c r="V33" t="s">
        <v>37</v>
      </c>
      <c r="W33" t="s">
        <v>38</v>
      </c>
      <c r="X33" t="s">
        <v>38</v>
      </c>
      <c r="Y33" t="s">
        <v>38</v>
      </c>
      <c r="Z33" t="s">
        <v>37</v>
      </c>
      <c r="AA33" t="s">
        <v>37</v>
      </c>
      <c r="AB33" t="s">
        <v>37</v>
      </c>
    </row>
    <row r="34" spans="1:28" x14ac:dyDescent="0.3">
      <c r="A34" t="s">
        <v>2286</v>
      </c>
      <c r="B34">
        <v>24151048225</v>
      </c>
      <c r="C34" t="s">
        <v>264</v>
      </c>
      <c r="E34" t="s">
        <v>265</v>
      </c>
      <c r="F34" t="s">
        <v>266</v>
      </c>
      <c r="G34" t="s">
        <v>57</v>
      </c>
      <c r="H34" t="s">
        <v>267</v>
      </c>
      <c r="I34">
        <v>435916899</v>
      </c>
      <c r="J34" t="s">
        <v>268</v>
      </c>
      <c r="K34" t="s">
        <v>269</v>
      </c>
      <c r="L34" t="s">
        <v>270</v>
      </c>
      <c r="M34" t="s">
        <v>271</v>
      </c>
      <c r="N34" t="s">
        <v>35</v>
      </c>
      <c r="O34">
        <v>2150</v>
      </c>
      <c r="P34" t="s">
        <v>36</v>
      </c>
      <c r="Q34" t="s">
        <v>37</v>
      </c>
      <c r="R34" t="s">
        <v>37</v>
      </c>
      <c r="S34" t="s">
        <v>38</v>
      </c>
      <c r="T34" t="s">
        <v>37</v>
      </c>
      <c r="U34" t="s">
        <v>37</v>
      </c>
      <c r="V34" t="s">
        <v>37</v>
      </c>
      <c r="W34" t="s">
        <v>38</v>
      </c>
      <c r="X34" t="s">
        <v>38</v>
      </c>
      <c r="Y34" t="s">
        <v>38</v>
      </c>
      <c r="Z34" t="s">
        <v>37</v>
      </c>
      <c r="AA34" t="s">
        <v>37</v>
      </c>
      <c r="AB34" t="s">
        <v>37</v>
      </c>
    </row>
    <row r="35" spans="1:28" x14ac:dyDescent="0.3">
      <c r="A35" t="s">
        <v>2286</v>
      </c>
      <c r="B35">
        <v>66005585811</v>
      </c>
      <c r="C35" t="s">
        <v>272</v>
      </c>
      <c r="E35" t="s">
        <v>273</v>
      </c>
      <c r="F35" t="s">
        <v>274</v>
      </c>
      <c r="G35" t="s">
        <v>275</v>
      </c>
      <c r="H35" t="s">
        <v>276</v>
      </c>
      <c r="I35" t="s">
        <v>277</v>
      </c>
      <c r="J35" t="s">
        <v>278</v>
      </c>
      <c r="M35" t="s">
        <v>279</v>
      </c>
      <c r="N35" t="s">
        <v>280</v>
      </c>
      <c r="O35">
        <v>6100</v>
      </c>
      <c r="P35" t="s">
        <v>36</v>
      </c>
      <c r="Q35" t="s">
        <v>38</v>
      </c>
      <c r="R35" t="s">
        <v>38</v>
      </c>
      <c r="S35" t="s">
        <v>38</v>
      </c>
      <c r="T35" t="s">
        <v>38</v>
      </c>
      <c r="U35" t="s">
        <v>38</v>
      </c>
      <c r="V35" t="s">
        <v>38</v>
      </c>
      <c r="W35" t="s">
        <v>38</v>
      </c>
      <c r="X35" t="s">
        <v>38</v>
      </c>
      <c r="Y35" t="s">
        <v>38</v>
      </c>
      <c r="Z35" t="s">
        <v>38</v>
      </c>
      <c r="AA35" t="s">
        <v>37</v>
      </c>
      <c r="AB35" t="s">
        <v>37</v>
      </c>
    </row>
    <row r="36" spans="1:28" x14ac:dyDescent="0.3">
      <c r="A36" t="s">
        <v>2286</v>
      </c>
      <c r="B36">
        <v>79617492734</v>
      </c>
      <c r="C36" t="s">
        <v>281</v>
      </c>
      <c r="E36" t="s">
        <v>282</v>
      </c>
      <c r="F36" t="s">
        <v>283</v>
      </c>
      <c r="H36" t="s">
        <v>284</v>
      </c>
      <c r="I36" t="s">
        <v>285</v>
      </c>
      <c r="J36" t="s">
        <v>286</v>
      </c>
      <c r="M36" t="s">
        <v>67</v>
      </c>
      <c r="N36" t="s">
        <v>35</v>
      </c>
      <c r="O36">
        <v>2000</v>
      </c>
      <c r="P36" t="s">
        <v>36</v>
      </c>
      <c r="Q36" t="s">
        <v>37</v>
      </c>
      <c r="R36" t="s">
        <v>37</v>
      </c>
      <c r="S36" t="s">
        <v>37</v>
      </c>
      <c r="T36" t="s">
        <v>37</v>
      </c>
      <c r="U36" t="s">
        <v>37</v>
      </c>
      <c r="V36" t="s">
        <v>37</v>
      </c>
      <c r="W36" t="s">
        <v>38</v>
      </c>
      <c r="X36" t="s">
        <v>38</v>
      </c>
      <c r="Y36" t="s">
        <v>38</v>
      </c>
      <c r="Z36" t="s">
        <v>37</v>
      </c>
      <c r="AA36" t="s">
        <v>37</v>
      </c>
      <c r="AB36" t="s">
        <v>37</v>
      </c>
    </row>
    <row r="37" spans="1:28" x14ac:dyDescent="0.3">
      <c r="A37" t="s">
        <v>2286</v>
      </c>
      <c r="B37">
        <v>92636192820</v>
      </c>
      <c r="C37" t="s">
        <v>287</v>
      </c>
      <c r="E37" t="s">
        <v>288</v>
      </c>
      <c r="F37" t="s">
        <v>289</v>
      </c>
      <c r="G37" t="s">
        <v>85</v>
      </c>
      <c r="H37" t="s">
        <v>290</v>
      </c>
      <c r="I37">
        <v>61420982210</v>
      </c>
      <c r="J37" t="s">
        <v>291</v>
      </c>
      <c r="K37" t="s">
        <v>292</v>
      </c>
      <c r="M37" t="s">
        <v>293</v>
      </c>
      <c r="N37" t="s">
        <v>35</v>
      </c>
      <c r="O37">
        <v>2000</v>
      </c>
      <c r="P37" t="s">
        <v>36</v>
      </c>
      <c r="Q37" t="s">
        <v>37</v>
      </c>
      <c r="R37" t="s">
        <v>37</v>
      </c>
      <c r="S37" t="s">
        <v>37</v>
      </c>
      <c r="T37" t="s">
        <v>37</v>
      </c>
      <c r="U37" t="s">
        <v>37</v>
      </c>
      <c r="V37" t="s">
        <v>37</v>
      </c>
      <c r="W37" t="s">
        <v>37</v>
      </c>
      <c r="X37" t="s">
        <v>38</v>
      </c>
      <c r="Y37" t="s">
        <v>38</v>
      </c>
      <c r="Z37" t="s">
        <v>37</v>
      </c>
      <c r="AA37" t="s">
        <v>37</v>
      </c>
      <c r="AB37" t="s">
        <v>37</v>
      </c>
    </row>
    <row r="38" spans="1:28" x14ac:dyDescent="0.3">
      <c r="A38" t="s">
        <v>2286</v>
      </c>
      <c r="B38">
        <v>46116721334</v>
      </c>
      <c r="C38" t="s">
        <v>294</v>
      </c>
      <c r="E38" t="s">
        <v>295</v>
      </c>
      <c r="F38" t="s">
        <v>296</v>
      </c>
      <c r="G38" t="s">
        <v>297</v>
      </c>
      <c r="H38" t="s">
        <v>298</v>
      </c>
      <c r="I38" t="s">
        <v>299</v>
      </c>
      <c r="J38" t="s">
        <v>300</v>
      </c>
      <c r="K38" t="s">
        <v>301</v>
      </c>
      <c r="M38" t="s">
        <v>302</v>
      </c>
      <c r="N38" t="s">
        <v>35</v>
      </c>
      <c r="O38">
        <v>2000</v>
      </c>
      <c r="P38" t="s">
        <v>36</v>
      </c>
      <c r="Q38" t="s">
        <v>38</v>
      </c>
      <c r="R38" t="s">
        <v>38</v>
      </c>
      <c r="S38" t="s">
        <v>38</v>
      </c>
      <c r="T38" t="s">
        <v>38</v>
      </c>
      <c r="U38" t="s">
        <v>38</v>
      </c>
      <c r="V38" t="s">
        <v>38</v>
      </c>
      <c r="W38" t="s">
        <v>38</v>
      </c>
      <c r="X38" t="s">
        <v>38</v>
      </c>
      <c r="Y38" t="s">
        <v>38</v>
      </c>
      <c r="Z38" t="s">
        <v>37</v>
      </c>
      <c r="AA38" t="s">
        <v>37</v>
      </c>
      <c r="AB38" t="s">
        <v>37</v>
      </c>
    </row>
    <row r="39" spans="1:28" x14ac:dyDescent="0.3">
      <c r="A39" t="s">
        <v>2286</v>
      </c>
      <c r="B39">
        <v>15677869334</v>
      </c>
      <c r="C39" t="s">
        <v>303</v>
      </c>
      <c r="E39" t="s">
        <v>304</v>
      </c>
      <c r="F39" t="s">
        <v>305</v>
      </c>
      <c r="G39" t="s">
        <v>122</v>
      </c>
      <c r="H39" t="s">
        <v>306</v>
      </c>
      <c r="I39">
        <v>268634003</v>
      </c>
      <c r="J39" t="s">
        <v>307</v>
      </c>
      <c r="L39" t="s">
        <v>308</v>
      </c>
      <c r="M39" t="s">
        <v>309</v>
      </c>
      <c r="N39" t="s">
        <v>35</v>
      </c>
      <c r="O39">
        <v>2870</v>
      </c>
      <c r="P39" t="s">
        <v>36</v>
      </c>
      <c r="Q39" t="s">
        <v>38</v>
      </c>
      <c r="R39" t="s">
        <v>37</v>
      </c>
      <c r="S39" t="s">
        <v>37</v>
      </c>
      <c r="T39" t="s">
        <v>38</v>
      </c>
      <c r="U39" t="s">
        <v>38</v>
      </c>
      <c r="V39" t="s">
        <v>37</v>
      </c>
      <c r="W39" t="s">
        <v>37</v>
      </c>
      <c r="X39" t="s">
        <v>37</v>
      </c>
      <c r="Y39" t="s">
        <v>37</v>
      </c>
      <c r="Z39" t="s">
        <v>37</v>
      </c>
      <c r="AA39" t="s">
        <v>37</v>
      </c>
      <c r="AB39" t="s">
        <v>37</v>
      </c>
    </row>
    <row r="40" spans="1:28" x14ac:dyDescent="0.3">
      <c r="A40" t="s">
        <v>2286</v>
      </c>
      <c r="B40">
        <v>36838088729</v>
      </c>
      <c r="C40" t="s">
        <v>310</v>
      </c>
      <c r="E40" t="s">
        <v>311</v>
      </c>
      <c r="F40" t="s">
        <v>312</v>
      </c>
      <c r="G40" t="s">
        <v>313</v>
      </c>
      <c r="H40" t="s">
        <v>314</v>
      </c>
      <c r="I40">
        <v>455552147</v>
      </c>
      <c r="J40" t="s">
        <v>315</v>
      </c>
      <c r="K40" t="s">
        <v>316</v>
      </c>
      <c r="M40" t="s">
        <v>317</v>
      </c>
      <c r="N40" t="s">
        <v>90</v>
      </c>
      <c r="O40">
        <v>2609</v>
      </c>
      <c r="P40" t="s">
        <v>36</v>
      </c>
      <c r="Q40" t="s">
        <v>38</v>
      </c>
      <c r="R40" t="s">
        <v>38</v>
      </c>
      <c r="S40" t="s">
        <v>38</v>
      </c>
      <c r="T40" t="s">
        <v>37</v>
      </c>
      <c r="U40" t="s">
        <v>38</v>
      </c>
      <c r="V40" t="s">
        <v>37</v>
      </c>
      <c r="W40" t="s">
        <v>38</v>
      </c>
      <c r="X40" t="s">
        <v>38</v>
      </c>
      <c r="Y40" t="s">
        <v>38</v>
      </c>
      <c r="Z40" t="s">
        <v>37</v>
      </c>
      <c r="AA40" t="s">
        <v>37</v>
      </c>
      <c r="AB40" t="s">
        <v>37</v>
      </c>
    </row>
    <row r="41" spans="1:28" x14ac:dyDescent="0.3">
      <c r="A41" t="s">
        <v>2286</v>
      </c>
      <c r="B41">
        <v>60001719259</v>
      </c>
      <c r="C41" t="s">
        <v>318</v>
      </c>
      <c r="E41" t="s">
        <v>319</v>
      </c>
      <c r="F41" t="s">
        <v>320</v>
      </c>
      <c r="G41" t="s">
        <v>321</v>
      </c>
      <c r="H41" t="s">
        <v>322</v>
      </c>
      <c r="I41" t="s">
        <v>323</v>
      </c>
      <c r="J41" t="s">
        <v>324</v>
      </c>
      <c r="M41" t="s">
        <v>249</v>
      </c>
      <c r="N41" t="s">
        <v>35</v>
      </c>
      <c r="O41">
        <v>2000</v>
      </c>
      <c r="P41" t="s">
        <v>36</v>
      </c>
      <c r="Q41" t="s">
        <v>38</v>
      </c>
      <c r="R41" t="s">
        <v>38</v>
      </c>
      <c r="S41" t="s">
        <v>38</v>
      </c>
      <c r="T41" t="s">
        <v>38</v>
      </c>
      <c r="U41" t="s">
        <v>38</v>
      </c>
      <c r="V41" t="s">
        <v>38</v>
      </c>
      <c r="W41" t="s">
        <v>38</v>
      </c>
      <c r="X41" t="s">
        <v>38</v>
      </c>
      <c r="Y41" t="s">
        <v>38</v>
      </c>
      <c r="Z41" t="s">
        <v>37</v>
      </c>
      <c r="AA41" t="s">
        <v>37</v>
      </c>
      <c r="AB41" t="s">
        <v>38</v>
      </c>
    </row>
    <row r="42" spans="1:28" x14ac:dyDescent="0.3">
      <c r="A42" t="s">
        <v>2286</v>
      </c>
      <c r="B42">
        <v>57119086216</v>
      </c>
      <c r="C42" t="s">
        <v>325</v>
      </c>
      <c r="E42" t="s">
        <v>326</v>
      </c>
      <c r="F42" t="s">
        <v>327</v>
      </c>
      <c r="G42" t="s">
        <v>115</v>
      </c>
      <c r="H42" t="s">
        <v>328</v>
      </c>
      <c r="I42" t="s">
        <v>329</v>
      </c>
      <c r="J42" t="s">
        <v>330</v>
      </c>
      <c r="M42" t="s">
        <v>331</v>
      </c>
      <c r="N42" t="s">
        <v>35</v>
      </c>
      <c r="O42">
        <v>2070</v>
      </c>
      <c r="P42" t="s">
        <v>36</v>
      </c>
      <c r="Q42" t="s">
        <v>37</v>
      </c>
      <c r="R42" t="s">
        <v>37</v>
      </c>
      <c r="S42" t="s">
        <v>37</v>
      </c>
      <c r="T42" t="s">
        <v>37</v>
      </c>
      <c r="U42" t="s">
        <v>37</v>
      </c>
      <c r="V42" t="s">
        <v>37</v>
      </c>
      <c r="W42" t="s">
        <v>38</v>
      </c>
      <c r="X42" t="s">
        <v>38</v>
      </c>
      <c r="Y42" t="s">
        <v>38</v>
      </c>
      <c r="Z42" t="s">
        <v>37</v>
      </c>
      <c r="AA42" t="s">
        <v>37</v>
      </c>
      <c r="AB42" t="s">
        <v>37</v>
      </c>
    </row>
    <row r="43" spans="1:28" x14ac:dyDescent="0.3">
      <c r="A43" t="s">
        <v>2286</v>
      </c>
      <c r="B43">
        <v>72093385874</v>
      </c>
      <c r="C43" t="s">
        <v>332</v>
      </c>
      <c r="E43" t="s">
        <v>333</v>
      </c>
      <c r="F43" t="s">
        <v>334</v>
      </c>
      <c r="G43" t="s">
        <v>335</v>
      </c>
      <c r="H43" t="s">
        <v>336</v>
      </c>
      <c r="I43">
        <v>282707171</v>
      </c>
      <c r="J43" t="s">
        <v>337</v>
      </c>
      <c r="K43" t="s">
        <v>338</v>
      </c>
      <c r="L43" t="s">
        <v>67</v>
      </c>
      <c r="M43" t="s">
        <v>67</v>
      </c>
      <c r="N43" t="s">
        <v>35</v>
      </c>
      <c r="O43">
        <v>2000</v>
      </c>
      <c r="P43" t="s">
        <v>36</v>
      </c>
      <c r="Q43" t="s">
        <v>37</v>
      </c>
      <c r="R43" t="s">
        <v>37</v>
      </c>
      <c r="S43" t="s">
        <v>38</v>
      </c>
      <c r="T43" t="s">
        <v>37</v>
      </c>
      <c r="U43" t="s">
        <v>37</v>
      </c>
      <c r="V43" t="s">
        <v>37</v>
      </c>
      <c r="W43" t="s">
        <v>37</v>
      </c>
      <c r="X43" t="s">
        <v>37</v>
      </c>
      <c r="Y43" t="s">
        <v>37</v>
      </c>
      <c r="Z43" t="s">
        <v>37</v>
      </c>
      <c r="AA43" t="s">
        <v>37</v>
      </c>
      <c r="AB43" t="s">
        <v>37</v>
      </c>
    </row>
    <row r="44" spans="1:28" x14ac:dyDescent="0.3">
      <c r="A44" t="s">
        <v>2286</v>
      </c>
      <c r="B44">
        <v>58611021884</v>
      </c>
      <c r="C44" t="s">
        <v>339</v>
      </c>
      <c r="E44" t="s">
        <v>340</v>
      </c>
      <c r="F44" t="s">
        <v>341</v>
      </c>
      <c r="G44" t="s">
        <v>342</v>
      </c>
      <c r="H44" t="s">
        <v>343</v>
      </c>
      <c r="I44" t="s">
        <v>344</v>
      </c>
      <c r="J44" t="s">
        <v>345</v>
      </c>
      <c r="M44" t="s">
        <v>346</v>
      </c>
      <c r="N44" t="s">
        <v>90</v>
      </c>
      <c r="O44">
        <v>2612</v>
      </c>
      <c r="P44" t="s">
        <v>36</v>
      </c>
      <c r="Q44" t="s">
        <v>38</v>
      </c>
      <c r="R44" t="s">
        <v>37</v>
      </c>
      <c r="S44" t="s">
        <v>37</v>
      </c>
      <c r="T44" t="s">
        <v>37</v>
      </c>
      <c r="U44" t="s">
        <v>37</v>
      </c>
      <c r="V44" t="s">
        <v>37</v>
      </c>
      <c r="W44" t="s">
        <v>37</v>
      </c>
      <c r="X44" t="s">
        <v>37</v>
      </c>
      <c r="Y44" t="s">
        <v>38</v>
      </c>
      <c r="Z44" t="s">
        <v>37</v>
      </c>
      <c r="AA44" t="s">
        <v>37</v>
      </c>
      <c r="AB44" t="s">
        <v>37</v>
      </c>
    </row>
    <row r="45" spans="1:28" x14ac:dyDescent="0.3">
      <c r="A45" t="s">
        <v>2286</v>
      </c>
      <c r="B45">
        <v>88610751490</v>
      </c>
      <c r="C45" t="s">
        <v>355</v>
      </c>
      <c r="E45" t="s">
        <v>356</v>
      </c>
      <c r="F45" t="s">
        <v>357</v>
      </c>
      <c r="G45" t="s">
        <v>358</v>
      </c>
      <c r="H45" t="s">
        <v>359</v>
      </c>
      <c r="I45">
        <v>1800736643</v>
      </c>
      <c r="J45" t="s">
        <v>360</v>
      </c>
      <c r="M45" t="s">
        <v>361</v>
      </c>
      <c r="N45" t="s">
        <v>35</v>
      </c>
      <c r="O45">
        <v>2229</v>
      </c>
      <c r="P45" t="s">
        <v>36</v>
      </c>
      <c r="Q45" t="s">
        <v>37</v>
      </c>
      <c r="R45" t="s">
        <v>37</v>
      </c>
      <c r="S45" t="s">
        <v>37</v>
      </c>
      <c r="T45" t="s">
        <v>37</v>
      </c>
      <c r="U45" t="s">
        <v>37</v>
      </c>
      <c r="V45" t="s">
        <v>37</v>
      </c>
      <c r="W45" t="s">
        <v>37</v>
      </c>
      <c r="X45" t="s">
        <v>37</v>
      </c>
      <c r="Y45" t="s">
        <v>37</v>
      </c>
      <c r="Z45" t="s">
        <v>37</v>
      </c>
      <c r="AA45" t="s">
        <v>37</v>
      </c>
      <c r="AB45" t="s">
        <v>37</v>
      </c>
    </row>
    <row r="46" spans="1:28" x14ac:dyDescent="0.3">
      <c r="A46" t="s">
        <v>2286</v>
      </c>
      <c r="B46">
        <v>41062067878</v>
      </c>
      <c r="C46" t="s">
        <v>367</v>
      </c>
      <c r="E46" t="s">
        <v>368</v>
      </c>
      <c r="F46" t="s">
        <v>369</v>
      </c>
      <c r="G46" t="s">
        <v>57</v>
      </c>
      <c r="H46" t="s">
        <v>370</v>
      </c>
      <c r="I46" t="s">
        <v>371</v>
      </c>
      <c r="J46" t="s">
        <v>372</v>
      </c>
      <c r="K46" t="s">
        <v>373</v>
      </c>
      <c r="L46" t="s">
        <v>374</v>
      </c>
      <c r="M46" t="s">
        <v>67</v>
      </c>
      <c r="N46" t="s">
        <v>35</v>
      </c>
      <c r="O46">
        <v>2000</v>
      </c>
      <c r="P46" t="s">
        <v>36</v>
      </c>
      <c r="Q46" t="s">
        <v>38</v>
      </c>
      <c r="R46" t="s">
        <v>37</v>
      </c>
      <c r="S46" t="s">
        <v>38</v>
      </c>
      <c r="T46" t="s">
        <v>37</v>
      </c>
      <c r="U46" t="s">
        <v>37</v>
      </c>
      <c r="V46" t="s">
        <v>37</v>
      </c>
      <c r="W46" t="s">
        <v>38</v>
      </c>
      <c r="X46" t="s">
        <v>38</v>
      </c>
      <c r="Y46" t="s">
        <v>38</v>
      </c>
      <c r="Z46" t="s">
        <v>37</v>
      </c>
      <c r="AA46" t="s">
        <v>37</v>
      </c>
      <c r="AB46" t="s">
        <v>37</v>
      </c>
    </row>
    <row r="47" spans="1:28" x14ac:dyDescent="0.3">
      <c r="A47" t="s">
        <v>2286</v>
      </c>
      <c r="B47">
        <v>88622776836</v>
      </c>
      <c r="C47" t="s">
        <v>382</v>
      </c>
      <c r="E47" t="s">
        <v>83</v>
      </c>
      <c r="F47" t="s">
        <v>383</v>
      </c>
      <c r="G47" t="s">
        <v>384</v>
      </c>
      <c r="H47" t="s">
        <v>385</v>
      </c>
      <c r="I47">
        <v>477319855</v>
      </c>
      <c r="J47" t="s">
        <v>386</v>
      </c>
      <c r="M47" t="s">
        <v>387</v>
      </c>
      <c r="N47" t="s">
        <v>35</v>
      </c>
      <c r="O47">
        <v>2060</v>
      </c>
      <c r="P47" t="s">
        <v>36</v>
      </c>
      <c r="Q47" t="s">
        <v>38</v>
      </c>
      <c r="R47" t="s">
        <v>38</v>
      </c>
      <c r="S47" t="s">
        <v>38</v>
      </c>
      <c r="T47" t="s">
        <v>38</v>
      </c>
      <c r="U47" t="s">
        <v>38</v>
      </c>
      <c r="V47" t="s">
        <v>38</v>
      </c>
      <c r="W47" t="s">
        <v>38</v>
      </c>
      <c r="X47" t="s">
        <v>38</v>
      </c>
      <c r="Y47" t="s">
        <v>38</v>
      </c>
      <c r="Z47" t="s">
        <v>38</v>
      </c>
      <c r="AA47" t="s">
        <v>37</v>
      </c>
      <c r="AB47" t="s">
        <v>37</v>
      </c>
    </row>
    <row r="48" spans="1:28" x14ac:dyDescent="0.3">
      <c r="A48" t="s">
        <v>2286</v>
      </c>
      <c r="B48">
        <v>52119884945</v>
      </c>
      <c r="C48" t="s">
        <v>388</v>
      </c>
      <c r="E48" t="s">
        <v>389</v>
      </c>
      <c r="F48" t="s">
        <v>390</v>
      </c>
      <c r="G48" t="s">
        <v>313</v>
      </c>
      <c r="H48" t="s">
        <v>391</v>
      </c>
      <c r="I48" t="s">
        <v>392</v>
      </c>
      <c r="J48" t="s">
        <v>393</v>
      </c>
      <c r="K48" t="s">
        <v>394</v>
      </c>
      <c r="M48" t="s">
        <v>67</v>
      </c>
      <c r="N48" t="s">
        <v>35</v>
      </c>
      <c r="O48">
        <v>2000</v>
      </c>
      <c r="P48" t="s">
        <v>36</v>
      </c>
      <c r="Q48" t="s">
        <v>38</v>
      </c>
      <c r="R48" t="s">
        <v>38</v>
      </c>
      <c r="S48" t="s">
        <v>38</v>
      </c>
      <c r="T48" t="s">
        <v>37</v>
      </c>
      <c r="U48" t="s">
        <v>37</v>
      </c>
      <c r="V48" t="s">
        <v>37</v>
      </c>
      <c r="W48" t="s">
        <v>38</v>
      </c>
      <c r="X48" t="s">
        <v>38</v>
      </c>
      <c r="Y48" t="s">
        <v>38</v>
      </c>
      <c r="Z48" t="s">
        <v>37</v>
      </c>
      <c r="AA48" t="s">
        <v>37</v>
      </c>
      <c r="AB48" t="s">
        <v>37</v>
      </c>
    </row>
    <row r="49" spans="1:28" x14ac:dyDescent="0.3">
      <c r="A49" t="s">
        <v>2286</v>
      </c>
      <c r="B49">
        <v>54119140840</v>
      </c>
      <c r="C49" t="s">
        <v>395</v>
      </c>
      <c r="E49" t="s">
        <v>396</v>
      </c>
      <c r="F49" t="s">
        <v>397</v>
      </c>
      <c r="G49" t="s">
        <v>398</v>
      </c>
      <c r="H49" t="s">
        <v>399</v>
      </c>
      <c r="I49">
        <v>426818125</v>
      </c>
      <c r="J49" t="s">
        <v>400</v>
      </c>
      <c r="M49" t="s">
        <v>67</v>
      </c>
      <c r="N49" t="s">
        <v>35</v>
      </c>
      <c r="O49">
        <v>2000</v>
      </c>
      <c r="P49" t="s">
        <v>36</v>
      </c>
      <c r="Q49" t="s">
        <v>38</v>
      </c>
      <c r="R49" t="s">
        <v>38</v>
      </c>
      <c r="S49" t="s">
        <v>38</v>
      </c>
      <c r="T49" t="s">
        <v>37</v>
      </c>
      <c r="U49" t="s">
        <v>38</v>
      </c>
      <c r="V49" t="s">
        <v>37</v>
      </c>
      <c r="W49" t="s">
        <v>38</v>
      </c>
      <c r="X49" t="s">
        <v>38</v>
      </c>
      <c r="Y49" t="s">
        <v>38</v>
      </c>
      <c r="Z49" t="s">
        <v>37</v>
      </c>
      <c r="AA49" t="s">
        <v>37</v>
      </c>
      <c r="AB49" t="s">
        <v>37</v>
      </c>
    </row>
    <row r="50" spans="1:28" x14ac:dyDescent="0.3">
      <c r="A50" t="s">
        <v>2286</v>
      </c>
      <c r="B50">
        <v>47136635642</v>
      </c>
      <c r="C50" t="s">
        <v>401</v>
      </c>
      <c r="E50" t="s">
        <v>402</v>
      </c>
      <c r="F50" t="s">
        <v>403</v>
      </c>
      <c r="G50" t="s">
        <v>178</v>
      </c>
      <c r="H50" t="s">
        <v>404</v>
      </c>
      <c r="I50" t="s">
        <v>405</v>
      </c>
      <c r="J50" t="s">
        <v>406</v>
      </c>
      <c r="K50" t="s">
        <v>407</v>
      </c>
      <c r="M50" t="s">
        <v>271</v>
      </c>
      <c r="N50" t="s">
        <v>35</v>
      </c>
      <c r="O50">
        <v>2150</v>
      </c>
      <c r="P50" t="s">
        <v>36</v>
      </c>
      <c r="Q50" t="s">
        <v>38</v>
      </c>
      <c r="R50" t="s">
        <v>38</v>
      </c>
      <c r="S50" t="s">
        <v>38</v>
      </c>
      <c r="T50" t="s">
        <v>37</v>
      </c>
      <c r="U50" t="s">
        <v>38</v>
      </c>
      <c r="V50" t="s">
        <v>37</v>
      </c>
      <c r="W50" t="s">
        <v>38</v>
      </c>
      <c r="X50" t="s">
        <v>38</v>
      </c>
      <c r="Y50" t="s">
        <v>38</v>
      </c>
      <c r="Z50" t="s">
        <v>37</v>
      </c>
      <c r="AA50" t="s">
        <v>37</v>
      </c>
      <c r="AB50" t="s">
        <v>37</v>
      </c>
    </row>
    <row r="51" spans="1:28" x14ac:dyDescent="0.3">
      <c r="A51" t="s">
        <v>2286</v>
      </c>
      <c r="B51">
        <v>22131727798</v>
      </c>
      <c r="C51" t="s">
        <v>408</v>
      </c>
      <c r="E51" t="s">
        <v>409</v>
      </c>
      <c r="F51" t="s">
        <v>410</v>
      </c>
      <c r="G51" t="s">
        <v>85</v>
      </c>
      <c r="H51" t="s">
        <v>411</v>
      </c>
      <c r="I51">
        <v>296594411</v>
      </c>
      <c r="J51" t="s">
        <v>412</v>
      </c>
      <c r="L51" t="s">
        <v>413</v>
      </c>
      <c r="M51" t="s">
        <v>414</v>
      </c>
      <c r="N51" t="s">
        <v>35</v>
      </c>
      <c r="O51">
        <v>2153</v>
      </c>
      <c r="P51" t="s">
        <v>36</v>
      </c>
      <c r="Q51" t="s">
        <v>38</v>
      </c>
      <c r="R51" t="s">
        <v>38</v>
      </c>
      <c r="S51" t="s">
        <v>38</v>
      </c>
      <c r="T51" t="s">
        <v>37</v>
      </c>
      <c r="U51" t="s">
        <v>38</v>
      </c>
      <c r="V51" t="s">
        <v>38</v>
      </c>
      <c r="W51" t="s">
        <v>38</v>
      </c>
      <c r="X51" t="s">
        <v>38</v>
      </c>
      <c r="Y51" t="s">
        <v>38</v>
      </c>
      <c r="Z51" t="s">
        <v>37</v>
      </c>
      <c r="AA51" t="s">
        <v>37</v>
      </c>
      <c r="AB51" t="s">
        <v>37</v>
      </c>
    </row>
    <row r="52" spans="1:28" x14ac:dyDescent="0.3">
      <c r="A52" t="s">
        <v>2286</v>
      </c>
      <c r="B52">
        <v>61118791405</v>
      </c>
      <c r="C52" t="s">
        <v>415</v>
      </c>
      <c r="E52" t="s">
        <v>416</v>
      </c>
      <c r="F52" t="s">
        <v>417</v>
      </c>
      <c r="H52" t="s">
        <v>418</v>
      </c>
      <c r="I52" t="s">
        <v>419</v>
      </c>
      <c r="J52" t="s">
        <v>420</v>
      </c>
      <c r="N52" t="s">
        <v>421</v>
      </c>
      <c r="O52">
        <v>2148</v>
      </c>
      <c r="Q52" t="s">
        <v>38</v>
      </c>
      <c r="R52" t="s">
        <v>38</v>
      </c>
      <c r="S52" t="s">
        <v>38</v>
      </c>
      <c r="T52" t="s">
        <v>38</v>
      </c>
      <c r="U52" t="s">
        <v>37</v>
      </c>
      <c r="V52" t="s">
        <v>37</v>
      </c>
      <c r="W52" t="s">
        <v>37</v>
      </c>
      <c r="X52" t="s">
        <v>37</v>
      </c>
      <c r="Y52" t="s">
        <v>37</v>
      </c>
      <c r="Z52" t="s">
        <v>37</v>
      </c>
      <c r="AA52" t="s">
        <v>37</v>
      </c>
      <c r="AB52" t="s">
        <v>37</v>
      </c>
    </row>
    <row r="53" spans="1:28" x14ac:dyDescent="0.3">
      <c r="A53" t="s">
        <v>2286</v>
      </c>
      <c r="B53">
        <v>49081383931</v>
      </c>
      <c r="C53" t="s">
        <v>422</v>
      </c>
      <c r="E53" t="s">
        <v>423</v>
      </c>
      <c r="F53" t="s">
        <v>424</v>
      </c>
      <c r="G53" t="s">
        <v>115</v>
      </c>
      <c r="H53" t="s">
        <v>425</v>
      </c>
      <c r="I53">
        <v>412139504</v>
      </c>
      <c r="J53" t="s">
        <v>426</v>
      </c>
      <c r="M53" t="s">
        <v>67</v>
      </c>
      <c r="N53" t="s">
        <v>35</v>
      </c>
      <c r="O53">
        <v>2000</v>
      </c>
      <c r="P53" t="s">
        <v>36</v>
      </c>
      <c r="Q53" t="s">
        <v>38</v>
      </c>
      <c r="R53" t="s">
        <v>38</v>
      </c>
      <c r="S53" t="s">
        <v>38</v>
      </c>
      <c r="T53" t="s">
        <v>38</v>
      </c>
      <c r="U53" t="s">
        <v>37</v>
      </c>
      <c r="V53" t="s">
        <v>37</v>
      </c>
      <c r="W53" t="s">
        <v>37</v>
      </c>
      <c r="X53" t="s">
        <v>37</v>
      </c>
      <c r="Y53" t="s">
        <v>37</v>
      </c>
      <c r="Z53" t="s">
        <v>37</v>
      </c>
      <c r="AA53" t="s">
        <v>37</v>
      </c>
      <c r="AB53" t="s">
        <v>37</v>
      </c>
    </row>
    <row r="54" spans="1:28" x14ac:dyDescent="0.3">
      <c r="A54" t="s">
        <v>2286</v>
      </c>
      <c r="B54">
        <v>12111030472</v>
      </c>
      <c r="C54" t="s">
        <v>427</v>
      </c>
      <c r="E54" t="s">
        <v>428</v>
      </c>
      <c r="F54" t="s">
        <v>429</v>
      </c>
      <c r="G54" t="s">
        <v>115</v>
      </c>
      <c r="H54" t="s">
        <v>430</v>
      </c>
      <c r="I54">
        <v>410665144</v>
      </c>
      <c r="J54" t="s">
        <v>67</v>
      </c>
      <c r="K54" t="s">
        <v>431</v>
      </c>
      <c r="M54" t="s">
        <v>67</v>
      </c>
      <c r="N54" t="s">
        <v>35</v>
      </c>
      <c r="O54">
        <v>2000</v>
      </c>
      <c r="P54" t="s">
        <v>36</v>
      </c>
      <c r="Q54" t="s">
        <v>37</v>
      </c>
      <c r="R54" t="s">
        <v>37</v>
      </c>
      <c r="S54" t="s">
        <v>37</v>
      </c>
      <c r="T54" t="s">
        <v>37</v>
      </c>
      <c r="U54" t="s">
        <v>37</v>
      </c>
      <c r="V54" t="s">
        <v>37</v>
      </c>
      <c r="W54" t="s">
        <v>37</v>
      </c>
      <c r="X54" t="s">
        <v>38</v>
      </c>
      <c r="Y54" t="s">
        <v>38</v>
      </c>
      <c r="Z54" t="s">
        <v>37</v>
      </c>
      <c r="AA54" t="s">
        <v>37</v>
      </c>
      <c r="AB54" t="s">
        <v>37</v>
      </c>
    </row>
    <row r="55" spans="1:28" x14ac:dyDescent="0.3">
      <c r="A55" t="s">
        <v>2286</v>
      </c>
      <c r="B55">
        <v>84607407803</v>
      </c>
      <c r="C55" t="s">
        <v>432</v>
      </c>
      <c r="E55" t="s">
        <v>433</v>
      </c>
      <c r="F55" t="s">
        <v>434</v>
      </c>
      <c r="G55" t="s">
        <v>85</v>
      </c>
      <c r="H55" t="s">
        <v>435</v>
      </c>
      <c r="I55" t="s">
        <v>436</v>
      </c>
      <c r="J55" t="s">
        <v>437</v>
      </c>
      <c r="M55" t="s">
        <v>438</v>
      </c>
      <c r="N55" t="s">
        <v>35</v>
      </c>
      <c r="O55">
        <v>2517</v>
      </c>
      <c r="P55" t="s">
        <v>36</v>
      </c>
      <c r="Q55" t="s">
        <v>37</v>
      </c>
      <c r="R55" t="s">
        <v>37</v>
      </c>
      <c r="S55" t="s">
        <v>37</v>
      </c>
      <c r="T55" t="s">
        <v>38</v>
      </c>
      <c r="U55" t="s">
        <v>37</v>
      </c>
      <c r="V55" t="s">
        <v>37</v>
      </c>
      <c r="W55" t="s">
        <v>37</v>
      </c>
      <c r="X55" t="s">
        <v>37</v>
      </c>
      <c r="Y55" t="s">
        <v>37</v>
      </c>
      <c r="Z55" t="s">
        <v>37</v>
      </c>
      <c r="AA55" t="s">
        <v>37</v>
      </c>
      <c r="AB55" t="s">
        <v>37</v>
      </c>
    </row>
    <row r="56" spans="1:28" x14ac:dyDescent="0.3">
      <c r="A56" t="s">
        <v>2286</v>
      </c>
      <c r="B56">
        <v>82115676287</v>
      </c>
      <c r="C56" t="s">
        <v>439</v>
      </c>
      <c r="E56" t="s">
        <v>440</v>
      </c>
      <c r="F56" t="s">
        <v>441</v>
      </c>
      <c r="G56" t="s">
        <v>136</v>
      </c>
      <c r="H56" t="s">
        <v>442</v>
      </c>
      <c r="I56">
        <v>280076444</v>
      </c>
      <c r="J56" t="s">
        <v>443</v>
      </c>
      <c r="M56" t="s">
        <v>444</v>
      </c>
      <c r="N56" t="s">
        <v>35</v>
      </c>
      <c r="O56">
        <v>2126</v>
      </c>
      <c r="P56" t="s">
        <v>36</v>
      </c>
      <c r="Q56" t="s">
        <v>38</v>
      </c>
      <c r="R56" t="s">
        <v>37</v>
      </c>
      <c r="S56" t="s">
        <v>38</v>
      </c>
      <c r="T56" t="s">
        <v>37</v>
      </c>
      <c r="U56" t="s">
        <v>38</v>
      </c>
      <c r="V56" t="s">
        <v>38</v>
      </c>
      <c r="W56" t="s">
        <v>37</v>
      </c>
      <c r="X56" t="s">
        <v>37</v>
      </c>
      <c r="Y56" t="s">
        <v>37</v>
      </c>
      <c r="Z56" t="s">
        <v>38</v>
      </c>
      <c r="AA56" t="s">
        <v>37</v>
      </c>
      <c r="AB56" t="s">
        <v>37</v>
      </c>
    </row>
    <row r="57" spans="1:28" x14ac:dyDescent="0.3">
      <c r="A57" t="s">
        <v>2286</v>
      </c>
      <c r="B57">
        <v>14084857518</v>
      </c>
      <c r="C57" t="s">
        <v>445</v>
      </c>
      <c r="E57" t="s">
        <v>446</v>
      </c>
      <c r="F57" t="s">
        <v>447</v>
      </c>
      <c r="G57" t="s">
        <v>122</v>
      </c>
      <c r="H57" t="s">
        <v>448</v>
      </c>
      <c r="I57">
        <v>244212700</v>
      </c>
      <c r="J57" t="s">
        <v>449</v>
      </c>
      <c r="M57" t="s">
        <v>450</v>
      </c>
      <c r="N57" t="s">
        <v>35</v>
      </c>
      <c r="O57">
        <v>2541</v>
      </c>
      <c r="P57" t="s">
        <v>36</v>
      </c>
      <c r="Q57" t="s">
        <v>38</v>
      </c>
      <c r="R57" t="s">
        <v>37</v>
      </c>
      <c r="S57" t="s">
        <v>37</v>
      </c>
      <c r="T57" t="s">
        <v>38</v>
      </c>
      <c r="U57" t="s">
        <v>37</v>
      </c>
      <c r="V57" t="s">
        <v>37</v>
      </c>
      <c r="W57" t="s">
        <v>37</v>
      </c>
      <c r="X57" t="s">
        <v>37</v>
      </c>
      <c r="Y57" t="s">
        <v>37</v>
      </c>
      <c r="Z57" t="s">
        <v>37</v>
      </c>
      <c r="AA57" t="s">
        <v>37</v>
      </c>
      <c r="AB57" t="s">
        <v>37</v>
      </c>
    </row>
    <row r="58" spans="1:28" x14ac:dyDescent="0.3">
      <c r="A58" t="s">
        <v>2286</v>
      </c>
      <c r="B58">
        <v>86132145512</v>
      </c>
      <c r="C58" t="s">
        <v>451</v>
      </c>
      <c r="E58" t="s">
        <v>452</v>
      </c>
      <c r="F58" t="s">
        <v>453</v>
      </c>
      <c r="G58" t="s">
        <v>57</v>
      </c>
      <c r="H58" t="s">
        <v>454</v>
      </c>
      <c r="I58" t="s">
        <v>455</v>
      </c>
      <c r="J58" t="s">
        <v>456</v>
      </c>
      <c r="M58" t="s">
        <v>104</v>
      </c>
      <c r="N58" t="s">
        <v>35</v>
      </c>
      <c r="O58">
        <v>2000</v>
      </c>
      <c r="P58" t="s">
        <v>36</v>
      </c>
      <c r="Q58" t="s">
        <v>37</v>
      </c>
      <c r="R58" t="s">
        <v>37</v>
      </c>
      <c r="S58" t="s">
        <v>37</v>
      </c>
      <c r="T58" t="s">
        <v>37</v>
      </c>
      <c r="U58" t="s">
        <v>37</v>
      </c>
      <c r="V58" t="s">
        <v>37</v>
      </c>
      <c r="W58" t="s">
        <v>38</v>
      </c>
      <c r="X58" t="s">
        <v>38</v>
      </c>
      <c r="Y58" t="s">
        <v>38</v>
      </c>
      <c r="Z58" t="s">
        <v>37</v>
      </c>
      <c r="AA58" t="s">
        <v>37</v>
      </c>
      <c r="AB58" t="s">
        <v>37</v>
      </c>
    </row>
    <row r="59" spans="1:28" x14ac:dyDescent="0.3">
      <c r="A59" t="s">
        <v>2286</v>
      </c>
      <c r="B59">
        <v>53389011673</v>
      </c>
      <c r="C59" t="s">
        <v>457</v>
      </c>
      <c r="E59" t="s">
        <v>458</v>
      </c>
      <c r="F59" t="s">
        <v>459</v>
      </c>
      <c r="G59" t="s">
        <v>85</v>
      </c>
      <c r="H59" t="s">
        <v>460</v>
      </c>
      <c r="I59">
        <v>296691965</v>
      </c>
      <c r="J59" t="s">
        <v>461</v>
      </c>
      <c r="M59" t="s">
        <v>462</v>
      </c>
      <c r="N59" t="s">
        <v>35</v>
      </c>
      <c r="O59">
        <v>2020</v>
      </c>
      <c r="P59" t="s">
        <v>36</v>
      </c>
      <c r="Q59" t="s">
        <v>37</v>
      </c>
      <c r="R59" t="s">
        <v>37</v>
      </c>
      <c r="S59" t="s">
        <v>37</v>
      </c>
      <c r="T59" t="s">
        <v>37</v>
      </c>
      <c r="U59" t="s">
        <v>37</v>
      </c>
      <c r="V59" t="s">
        <v>37</v>
      </c>
      <c r="W59" t="s">
        <v>37</v>
      </c>
      <c r="X59" t="s">
        <v>37</v>
      </c>
      <c r="Y59" t="s">
        <v>37</v>
      </c>
      <c r="Z59" t="s">
        <v>37</v>
      </c>
      <c r="AA59" t="s">
        <v>37</v>
      </c>
      <c r="AB59" t="s">
        <v>38</v>
      </c>
    </row>
    <row r="60" spans="1:28" x14ac:dyDescent="0.3">
      <c r="A60" t="s">
        <v>2286</v>
      </c>
      <c r="B60">
        <v>67110774019</v>
      </c>
      <c r="C60" t="s">
        <v>463</v>
      </c>
      <c r="E60" t="s">
        <v>464</v>
      </c>
      <c r="F60" t="s">
        <v>465</v>
      </c>
      <c r="G60" t="s">
        <v>466</v>
      </c>
      <c r="H60" t="s">
        <v>467</v>
      </c>
      <c r="I60">
        <v>478751758</v>
      </c>
      <c r="J60" t="s">
        <v>468</v>
      </c>
      <c r="K60" t="s">
        <v>469</v>
      </c>
      <c r="M60" t="s">
        <v>67</v>
      </c>
      <c r="N60" t="s">
        <v>35</v>
      </c>
      <c r="O60">
        <v>2000</v>
      </c>
      <c r="P60" t="s">
        <v>36</v>
      </c>
      <c r="Q60" t="s">
        <v>38</v>
      </c>
      <c r="R60" t="s">
        <v>38</v>
      </c>
      <c r="S60" t="s">
        <v>38</v>
      </c>
      <c r="T60" t="s">
        <v>37</v>
      </c>
      <c r="U60" t="s">
        <v>37</v>
      </c>
      <c r="V60" t="s">
        <v>37</v>
      </c>
      <c r="W60" t="s">
        <v>37</v>
      </c>
      <c r="X60" t="s">
        <v>38</v>
      </c>
      <c r="Y60" t="s">
        <v>38</v>
      </c>
      <c r="Z60" t="s">
        <v>37</v>
      </c>
      <c r="AA60" t="s">
        <v>37</v>
      </c>
      <c r="AB60" t="s">
        <v>37</v>
      </c>
    </row>
    <row r="61" spans="1:28" x14ac:dyDescent="0.3">
      <c r="A61" t="s">
        <v>2286</v>
      </c>
      <c r="B61">
        <v>48640763079</v>
      </c>
      <c r="C61" t="s">
        <v>470</v>
      </c>
      <c r="E61" t="s">
        <v>162</v>
      </c>
      <c r="F61" t="s">
        <v>471</v>
      </c>
      <c r="G61" t="s">
        <v>472</v>
      </c>
      <c r="H61" t="s">
        <v>473</v>
      </c>
      <c r="I61">
        <v>414647860</v>
      </c>
      <c r="J61" t="s">
        <v>474</v>
      </c>
      <c r="M61" t="s">
        <v>475</v>
      </c>
      <c r="N61" t="s">
        <v>35</v>
      </c>
      <c r="O61">
        <v>2207</v>
      </c>
      <c r="P61" t="s">
        <v>36</v>
      </c>
      <c r="Q61" t="s">
        <v>37</v>
      </c>
      <c r="R61" t="s">
        <v>37</v>
      </c>
      <c r="S61" t="s">
        <v>37</v>
      </c>
      <c r="T61" t="s">
        <v>37</v>
      </c>
      <c r="U61" t="s">
        <v>37</v>
      </c>
      <c r="V61" t="s">
        <v>37</v>
      </c>
      <c r="W61" t="s">
        <v>37</v>
      </c>
      <c r="X61" t="s">
        <v>38</v>
      </c>
      <c r="Y61" t="s">
        <v>38</v>
      </c>
      <c r="Z61" t="s">
        <v>37</v>
      </c>
      <c r="AA61" t="s">
        <v>37</v>
      </c>
      <c r="AB61" t="s">
        <v>37</v>
      </c>
    </row>
    <row r="62" spans="1:28" x14ac:dyDescent="0.3">
      <c r="A62" t="s">
        <v>2286</v>
      </c>
      <c r="B62">
        <v>73118021926</v>
      </c>
      <c r="C62" t="s">
        <v>476</v>
      </c>
      <c r="E62" t="s">
        <v>477</v>
      </c>
      <c r="F62" t="s">
        <v>478</v>
      </c>
      <c r="G62" t="s">
        <v>479</v>
      </c>
      <c r="H62" t="s">
        <v>480</v>
      </c>
      <c r="I62">
        <v>423040711</v>
      </c>
      <c r="J62" t="s">
        <v>481</v>
      </c>
      <c r="K62" t="s">
        <v>482</v>
      </c>
      <c r="L62" t="s">
        <v>483</v>
      </c>
      <c r="M62" t="s">
        <v>67</v>
      </c>
      <c r="N62" t="s">
        <v>35</v>
      </c>
      <c r="O62">
        <v>2010</v>
      </c>
      <c r="P62" t="s">
        <v>36</v>
      </c>
      <c r="Q62" t="s">
        <v>37</v>
      </c>
      <c r="R62" t="s">
        <v>37</v>
      </c>
      <c r="S62" t="s">
        <v>38</v>
      </c>
      <c r="T62" t="s">
        <v>37</v>
      </c>
      <c r="U62" t="s">
        <v>37</v>
      </c>
      <c r="V62" t="s">
        <v>37</v>
      </c>
      <c r="W62" t="s">
        <v>37</v>
      </c>
      <c r="X62" t="s">
        <v>37</v>
      </c>
      <c r="Y62" t="s">
        <v>37</v>
      </c>
      <c r="Z62" t="s">
        <v>37</v>
      </c>
      <c r="AA62" t="s">
        <v>37</v>
      </c>
      <c r="AB62" t="s">
        <v>37</v>
      </c>
    </row>
    <row r="63" spans="1:28" x14ac:dyDescent="0.3">
      <c r="A63" t="s">
        <v>2286</v>
      </c>
      <c r="B63">
        <v>93095898605</v>
      </c>
      <c r="C63" t="s">
        <v>484</v>
      </c>
      <c r="E63" t="s">
        <v>485</v>
      </c>
      <c r="F63" t="s">
        <v>486</v>
      </c>
      <c r="G63" t="s">
        <v>487</v>
      </c>
      <c r="H63" t="s">
        <v>488</v>
      </c>
      <c r="I63">
        <v>297561011</v>
      </c>
      <c r="J63" t="s">
        <v>489</v>
      </c>
      <c r="M63" t="s">
        <v>490</v>
      </c>
      <c r="N63" t="s">
        <v>35</v>
      </c>
      <c r="O63">
        <v>2170</v>
      </c>
      <c r="P63" t="s">
        <v>36</v>
      </c>
      <c r="Q63" t="s">
        <v>38</v>
      </c>
      <c r="R63" t="s">
        <v>37</v>
      </c>
      <c r="S63" t="s">
        <v>37</v>
      </c>
      <c r="T63" t="s">
        <v>38</v>
      </c>
      <c r="U63" t="s">
        <v>37</v>
      </c>
      <c r="V63" t="s">
        <v>37</v>
      </c>
      <c r="W63" t="s">
        <v>37</v>
      </c>
      <c r="X63" t="s">
        <v>37</v>
      </c>
      <c r="Y63" t="s">
        <v>37</v>
      </c>
      <c r="Z63" t="s">
        <v>37</v>
      </c>
      <c r="AA63" t="s">
        <v>37</v>
      </c>
      <c r="AB63" t="s">
        <v>37</v>
      </c>
    </row>
    <row r="64" spans="1:28" x14ac:dyDescent="0.3">
      <c r="A64" t="s">
        <v>2286</v>
      </c>
      <c r="B64">
        <v>91609547999</v>
      </c>
      <c r="C64" t="s">
        <v>491</v>
      </c>
      <c r="E64" t="s">
        <v>492</v>
      </c>
      <c r="F64" t="s">
        <v>493</v>
      </c>
      <c r="G64" t="s">
        <v>494</v>
      </c>
      <c r="H64" t="s">
        <v>495</v>
      </c>
      <c r="I64">
        <v>499100575</v>
      </c>
      <c r="J64" t="s">
        <v>496</v>
      </c>
      <c r="K64" t="s">
        <v>497</v>
      </c>
      <c r="M64" t="s">
        <v>67</v>
      </c>
      <c r="N64" t="s">
        <v>35</v>
      </c>
      <c r="O64">
        <v>2000</v>
      </c>
      <c r="P64" t="s">
        <v>36</v>
      </c>
      <c r="Q64" t="s">
        <v>37</v>
      </c>
      <c r="R64" t="s">
        <v>37</v>
      </c>
      <c r="S64" t="s">
        <v>37</v>
      </c>
      <c r="T64" t="s">
        <v>38</v>
      </c>
      <c r="U64" t="s">
        <v>38</v>
      </c>
      <c r="V64" t="s">
        <v>38</v>
      </c>
      <c r="W64" t="s">
        <v>37</v>
      </c>
      <c r="X64" t="s">
        <v>37</v>
      </c>
      <c r="Y64" t="s">
        <v>37</v>
      </c>
      <c r="Z64" t="s">
        <v>38</v>
      </c>
      <c r="AA64" t="s">
        <v>37</v>
      </c>
      <c r="AB64" t="s">
        <v>37</v>
      </c>
    </row>
    <row r="65" spans="1:28" x14ac:dyDescent="0.3">
      <c r="A65" t="s">
        <v>2286</v>
      </c>
      <c r="B65">
        <v>34155674650</v>
      </c>
      <c r="C65" t="s">
        <v>498</v>
      </c>
      <c r="E65" t="s">
        <v>182</v>
      </c>
      <c r="F65" t="s">
        <v>499</v>
      </c>
      <c r="G65" t="s">
        <v>313</v>
      </c>
      <c r="H65" t="s">
        <v>500</v>
      </c>
      <c r="I65">
        <v>1800438567</v>
      </c>
      <c r="J65" t="s">
        <v>501</v>
      </c>
      <c r="M65" t="s">
        <v>502</v>
      </c>
      <c r="N65" t="s">
        <v>35</v>
      </c>
      <c r="O65">
        <v>2020</v>
      </c>
      <c r="P65" t="s">
        <v>36</v>
      </c>
      <c r="Q65" t="s">
        <v>37</v>
      </c>
      <c r="R65" t="s">
        <v>37</v>
      </c>
      <c r="S65" t="s">
        <v>37</v>
      </c>
      <c r="T65" t="s">
        <v>37</v>
      </c>
      <c r="U65" t="s">
        <v>37</v>
      </c>
      <c r="V65" t="s">
        <v>37</v>
      </c>
      <c r="W65" t="s">
        <v>37</v>
      </c>
      <c r="X65" t="s">
        <v>37</v>
      </c>
      <c r="Y65" t="s">
        <v>37</v>
      </c>
      <c r="Z65" t="s">
        <v>37</v>
      </c>
      <c r="AA65" t="s">
        <v>37</v>
      </c>
      <c r="AB65" t="s">
        <v>37</v>
      </c>
    </row>
    <row r="66" spans="1:28" x14ac:dyDescent="0.3">
      <c r="A66" t="s">
        <v>2286</v>
      </c>
      <c r="B66">
        <v>99643435045</v>
      </c>
      <c r="C66" t="s">
        <v>503</v>
      </c>
      <c r="E66" t="s">
        <v>504</v>
      </c>
      <c r="F66" t="s">
        <v>505</v>
      </c>
      <c r="G66" t="s">
        <v>506</v>
      </c>
      <c r="H66" t="s">
        <v>507</v>
      </c>
      <c r="I66">
        <v>282570520</v>
      </c>
      <c r="J66" t="s">
        <v>508</v>
      </c>
      <c r="K66" t="s">
        <v>381</v>
      </c>
      <c r="M66" t="s">
        <v>67</v>
      </c>
      <c r="N66" t="s">
        <v>35</v>
      </c>
      <c r="O66">
        <v>2000</v>
      </c>
      <c r="P66" t="s">
        <v>36</v>
      </c>
      <c r="Q66" t="s">
        <v>38</v>
      </c>
      <c r="R66" t="s">
        <v>38</v>
      </c>
      <c r="S66" t="s">
        <v>38</v>
      </c>
      <c r="T66" t="s">
        <v>37</v>
      </c>
      <c r="U66" t="s">
        <v>38</v>
      </c>
      <c r="V66" t="s">
        <v>38</v>
      </c>
      <c r="W66" t="s">
        <v>38</v>
      </c>
      <c r="X66" t="s">
        <v>38</v>
      </c>
      <c r="Y66" t="s">
        <v>38</v>
      </c>
      <c r="Z66" t="s">
        <v>37</v>
      </c>
      <c r="AA66" t="s">
        <v>37</v>
      </c>
      <c r="AB66" t="s">
        <v>37</v>
      </c>
    </row>
    <row r="67" spans="1:28" x14ac:dyDescent="0.3">
      <c r="A67" t="s">
        <v>2286</v>
      </c>
      <c r="B67">
        <v>15628088451</v>
      </c>
      <c r="C67" t="s">
        <v>509</v>
      </c>
      <c r="E67" t="s">
        <v>510</v>
      </c>
      <c r="F67" t="s">
        <v>511</v>
      </c>
      <c r="G67" t="s">
        <v>512</v>
      </c>
      <c r="H67" t="s">
        <v>513</v>
      </c>
      <c r="I67" t="s">
        <v>514</v>
      </c>
      <c r="J67" t="s">
        <v>515</v>
      </c>
      <c r="K67" t="s">
        <v>516</v>
      </c>
      <c r="M67" t="s">
        <v>67</v>
      </c>
      <c r="N67" t="s">
        <v>35</v>
      </c>
      <c r="O67">
        <v>2000</v>
      </c>
      <c r="P67" t="s">
        <v>36</v>
      </c>
      <c r="Q67" t="s">
        <v>38</v>
      </c>
      <c r="R67" t="s">
        <v>38</v>
      </c>
      <c r="S67" t="s">
        <v>38</v>
      </c>
      <c r="T67" t="s">
        <v>37</v>
      </c>
      <c r="U67" t="s">
        <v>38</v>
      </c>
      <c r="V67" t="s">
        <v>38</v>
      </c>
      <c r="W67" t="s">
        <v>38</v>
      </c>
      <c r="X67" t="s">
        <v>38</v>
      </c>
      <c r="Y67" t="s">
        <v>38</v>
      </c>
      <c r="Z67" t="s">
        <v>37</v>
      </c>
      <c r="AA67" t="s">
        <v>37</v>
      </c>
      <c r="AB67" t="s">
        <v>37</v>
      </c>
    </row>
    <row r="68" spans="1:28" x14ac:dyDescent="0.3">
      <c r="A68" t="s">
        <v>2286</v>
      </c>
      <c r="B68">
        <v>55096816974</v>
      </c>
      <c r="C68" t="s">
        <v>517</v>
      </c>
      <c r="E68" t="s">
        <v>134</v>
      </c>
      <c r="F68" t="s">
        <v>518</v>
      </c>
      <c r="G68" t="s">
        <v>108</v>
      </c>
      <c r="H68" t="s">
        <v>519</v>
      </c>
      <c r="I68">
        <v>294927500</v>
      </c>
      <c r="J68" t="s">
        <v>520</v>
      </c>
      <c r="M68" t="s">
        <v>67</v>
      </c>
      <c r="N68" t="s">
        <v>35</v>
      </c>
      <c r="O68">
        <v>2000</v>
      </c>
      <c r="P68" t="s">
        <v>36</v>
      </c>
      <c r="Q68" t="s">
        <v>37</v>
      </c>
      <c r="R68" t="s">
        <v>37</v>
      </c>
      <c r="S68" t="s">
        <v>37</v>
      </c>
      <c r="T68" t="s">
        <v>37</v>
      </c>
      <c r="U68" t="s">
        <v>37</v>
      </c>
      <c r="V68" t="s">
        <v>37</v>
      </c>
      <c r="W68" t="s">
        <v>38</v>
      </c>
      <c r="X68" t="s">
        <v>38</v>
      </c>
      <c r="Y68" t="s">
        <v>38</v>
      </c>
      <c r="Z68" t="s">
        <v>38</v>
      </c>
      <c r="AA68" t="s">
        <v>37</v>
      </c>
      <c r="AB68" t="s">
        <v>37</v>
      </c>
    </row>
    <row r="69" spans="1:28" x14ac:dyDescent="0.3">
      <c r="A69" t="s">
        <v>2286</v>
      </c>
      <c r="B69">
        <v>75091503356</v>
      </c>
      <c r="C69" t="s">
        <v>521</v>
      </c>
      <c r="E69" t="s">
        <v>522</v>
      </c>
      <c r="F69" t="s">
        <v>523</v>
      </c>
      <c r="G69" t="s">
        <v>85</v>
      </c>
      <c r="H69" t="s">
        <v>524</v>
      </c>
      <c r="I69">
        <v>295530751</v>
      </c>
      <c r="J69" t="s">
        <v>525</v>
      </c>
      <c r="M69" t="s">
        <v>526</v>
      </c>
      <c r="N69" t="s">
        <v>35</v>
      </c>
      <c r="O69">
        <v>2217</v>
      </c>
      <c r="P69" t="s">
        <v>36</v>
      </c>
      <c r="Q69" t="s">
        <v>38</v>
      </c>
      <c r="R69" t="s">
        <v>37</v>
      </c>
      <c r="S69" t="s">
        <v>37</v>
      </c>
      <c r="T69" t="s">
        <v>37</v>
      </c>
      <c r="U69" t="s">
        <v>37</v>
      </c>
      <c r="V69" t="s">
        <v>37</v>
      </c>
      <c r="W69" t="s">
        <v>37</v>
      </c>
      <c r="X69" t="s">
        <v>37</v>
      </c>
      <c r="Y69" t="s">
        <v>37</v>
      </c>
      <c r="Z69" t="s">
        <v>37</v>
      </c>
      <c r="AA69" t="s">
        <v>37</v>
      </c>
      <c r="AB69" t="s">
        <v>37</v>
      </c>
    </row>
    <row r="70" spans="1:28" x14ac:dyDescent="0.3">
      <c r="A70" t="s">
        <v>2286</v>
      </c>
      <c r="B70">
        <v>46003124098</v>
      </c>
      <c r="C70" t="s">
        <v>527</v>
      </c>
      <c r="E70" t="s">
        <v>528</v>
      </c>
      <c r="F70" t="s">
        <v>529</v>
      </c>
      <c r="G70" t="s">
        <v>164</v>
      </c>
      <c r="H70" t="s">
        <v>530</v>
      </c>
      <c r="I70" t="s">
        <v>531</v>
      </c>
      <c r="J70" t="s">
        <v>532</v>
      </c>
      <c r="K70" t="s">
        <v>533</v>
      </c>
      <c r="L70" t="s">
        <v>534</v>
      </c>
      <c r="M70" t="s">
        <v>271</v>
      </c>
      <c r="N70" t="s">
        <v>35</v>
      </c>
      <c r="O70">
        <v>2150</v>
      </c>
      <c r="P70" t="s">
        <v>36</v>
      </c>
      <c r="Q70" t="s">
        <v>37</v>
      </c>
      <c r="R70" t="s">
        <v>37</v>
      </c>
      <c r="S70" t="s">
        <v>37</v>
      </c>
      <c r="T70" t="s">
        <v>37</v>
      </c>
      <c r="U70" t="s">
        <v>38</v>
      </c>
      <c r="V70" t="s">
        <v>37</v>
      </c>
      <c r="W70" t="s">
        <v>37</v>
      </c>
      <c r="X70" t="s">
        <v>37</v>
      </c>
      <c r="Y70" t="s">
        <v>37</v>
      </c>
      <c r="Z70" t="s">
        <v>37</v>
      </c>
      <c r="AA70" t="s">
        <v>37</v>
      </c>
      <c r="AB70" t="s">
        <v>37</v>
      </c>
    </row>
    <row r="71" spans="1:28" x14ac:dyDescent="0.3">
      <c r="A71" t="s">
        <v>2286</v>
      </c>
      <c r="B71">
        <v>98032923109</v>
      </c>
      <c r="C71" t="s">
        <v>535</v>
      </c>
      <c r="E71" t="s">
        <v>536</v>
      </c>
      <c r="F71" t="s">
        <v>537</v>
      </c>
      <c r="G71" t="s">
        <v>538</v>
      </c>
      <c r="H71" t="s">
        <v>539</v>
      </c>
      <c r="I71" t="s">
        <v>540</v>
      </c>
      <c r="J71" t="s">
        <v>541</v>
      </c>
      <c r="K71" t="s">
        <v>542</v>
      </c>
      <c r="L71" t="s">
        <v>543</v>
      </c>
      <c r="M71" t="s">
        <v>67</v>
      </c>
      <c r="N71" t="s">
        <v>35</v>
      </c>
      <c r="O71">
        <v>2000</v>
      </c>
      <c r="P71" t="s">
        <v>36</v>
      </c>
      <c r="Q71" t="s">
        <v>38</v>
      </c>
      <c r="R71" t="s">
        <v>37</v>
      </c>
      <c r="S71" t="s">
        <v>38</v>
      </c>
      <c r="T71" t="s">
        <v>37</v>
      </c>
      <c r="U71" t="s">
        <v>37</v>
      </c>
      <c r="V71" t="s">
        <v>37</v>
      </c>
      <c r="W71" t="s">
        <v>37</v>
      </c>
      <c r="X71" t="s">
        <v>37</v>
      </c>
      <c r="Y71" t="s">
        <v>37</v>
      </c>
      <c r="Z71" t="s">
        <v>37</v>
      </c>
      <c r="AA71" t="s">
        <v>37</v>
      </c>
      <c r="AB71" t="s">
        <v>37</v>
      </c>
    </row>
    <row r="72" spans="1:28" x14ac:dyDescent="0.3">
      <c r="A72" t="s">
        <v>2286</v>
      </c>
      <c r="B72">
        <v>82614082183</v>
      </c>
      <c r="C72" t="s">
        <v>544</v>
      </c>
      <c r="E72" t="s">
        <v>545</v>
      </c>
      <c r="F72" t="s">
        <v>546</v>
      </c>
      <c r="G72" t="s">
        <v>115</v>
      </c>
      <c r="H72" t="s">
        <v>547</v>
      </c>
      <c r="I72">
        <v>413169439</v>
      </c>
      <c r="J72" t="s">
        <v>548</v>
      </c>
      <c r="M72" t="s">
        <v>346</v>
      </c>
      <c r="N72" t="s">
        <v>90</v>
      </c>
      <c r="O72">
        <v>2612</v>
      </c>
      <c r="P72" t="s">
        <v>36</v>
      </c>
      <c r="Q72" t="s">
        <v>37</v>
      </c>
      <c r="R72" t="s">
        <v>37</v>
      </c>
      <c r="S72" t="s">
        <v>37</v>
      </c>
      <c r="T72" t="s">
        <v>37</v>
      </c>
      <c r="U72" t="s">
        <v>37</v>
      </c>
      <c r="V72" t="s">
        <v>37</v>
      </c>
      <c r="W72" t="s">
        <v>38</v>
      </c>
      <c r="X72" t="s">
        <v>38</v>
      </c>
      <c r="Y72" t="s">
        <v>38</v>
      </c>
      <c r="Z72" t="s">
        <v>37</v>
      </c>
      <c r="AA72" t="s">
        <v>37</v>
      </c>
      <c r="AB72" t="s">
        <v>37</v>
      </c>
    </row>
    <row r="73" spans="1:28" x14ac:dyDescent="0.3">
      <c r="A73" t="s">
        <v>2286</v>
      </c>
      <c r="B73">
        <v>11626747073</v>
      </c>
      <c r="C73" t="s">
        <v>549</v>
      </c>
      <c r="E73" t="s">
        <v>550</v>
      </c>
      <c r="F73" t="s">
        <v>551</v>
      </c>
      <c r="G73" t="s">
        <v>552</v>
      </c>
      <c r="H73" t="s">
        <v>553</v>
      </c>
      <c r="I73">
        <v>61422738969</v>
      </c>
      <c r="J73" t="s">
        <v>554</v>
      </c>
      <c r="M73" t="s">
        <v>67</v>
      </c>
      <c r="N73" t="s">
        <v>35</v>
      </c>
      <c r="O73">
        <v>2000</v>
      </c>
      <c r="P73" t="s">
        <v>36</v>
      </c>
      <c r="Q73" t="s">
        <v>37</v>
      </c>
      <c r="R73" t="s">
        <v>37</v>
      </c>
      <c r="S73" t="s">
        <v>37</v>
      </c>
      <c r="T73" t="s">
        <v>37</v>
      </c>
      <c r="U73" t="s">
        <v>37</v>
      </c>
      <c r="V73" t="s">
        <v>37</v>
      </c>
      <c r="W73" t="s">
        <v>38</v>
      </c>
      <c r="X73" t="s">
        <v>38</v>
      </c>
      <c r="Y73" t="s">
        <v>38</v>
      </c>
      <c r="Z73" t="s">
        <v>37</v>
      </c>
      <c r="AA73" t="s">
        <v>37</v>
      </c>
      <c r="AB73" t="s">
        <v>37</v>
      </c>
    </row>
    <row r="74" spans="1:28" x14ac:dyDescent="0.3">
      <c r="A74" t="s">
        <v>2286</v>
      </c>
      <c r="B74">
        <v>34101305775</v>
      </c>
      <c r="C74" t="s">
        <v>555</v>
      </c>
      <c r="E74" t="s">
        <v>556</v>
      </c>
      <c r="F74" t="s">
        <v>557</v>
      </c>
      <c r="G74" t="s">
        <v>85</v>
      </c>
      <c r="H74" t="s">
        <v>558</v>
      </c>
      <c r="I74">
        <v>395786388</v>
      </c>
      <c r="J74" t="s">
        <v>559</v>
      </c>
      <c r="K74" t="s">
        <v>560</v>
      </c>
      <c r="M74" t="s">
        <v>561</v>
      </c>
      <c r="N74" t="s">
        <v>280</v>
      </c>
      <c r="O74">
        <v>6000</v>
      </c>
      <c r="P74" t="s">
        <v>36</v>
      </c>
      <c r="Q74" t="s">
        <v>38</v>
      </c>
      <c r="R74" t="s">
        <v>37</v>
      </c>
      <c r="S74" t="s">
        <v>38</v>
      </c>
      <c r="T74" t="s">
        <v>37</v>
      </c>
      <c r="U74" t="s">
        <v>38</v>
      </c>
      <c r="V74" t="s">
        <v>37</v>
      </c>
      <c r="W74" t="s">
        <v>37</v>
      </c>
      <c r="X74" t="s">
        <v>38</v>
      </c>
      <c r="Y74" t="s">
        <v>38</v>
      </c>
      <c r="Z74" t="s">
        <v>37</v>
      </c>
      <c r="AA74" t="s">
        <v>37</v>
      </c>
      <c r="AB74" t="s">
        <v>37</v>
      </c>
    </row>
    <row r="75" spans="1:28" x14ac:dyDescent="0.3">
      <c r="A75" t="s">
        <v>2286</v>
      </c>
      <c r="B75">
        <v>22610420212</v>
      </c>
      <c r="C75" t="s">
        <v>562</v>
      </c>
      <c r="E75" t="s">
        <v>563</v>
      </c>
      <c r="F75" t="s">
        <v>564</v>
      </c>
      <c r="G75" t="s">
        <v>85</v>
      </c>
      <c r="H75" t="s">
        <v>565</v>
      </c>
      <c r="I75">
        <v>61487572703</v>
      </c>
      <c r="J75" t="s">
        <v>566</v>
      </c>
      <c r="M75" t="s">
        <v>567</v>
      </c>
      <c r="N75" t="s">
        <v>35</v>
      </c>
      <c r="O75">
        <v>2094</v>
      </c>
      <c r="P75" t="s">
        <v>36</v>
      </c>
      <c r="Q75" t="s">
        <v>37</v>
      </c>
      <c r="R75" t="s">
        <v>37</v>
      </c>
      <c r="S75" t="s">
        <v>38</v>
      </c>
      <c r="T75" t="s">
        <v>37</v>
      </c>
      <c r="U75" t="s">
        <v>37</v>
      </c>
      <c r="V75" t="s">
        <v>37</v>
      </c>
      <c r="W75" t="s">
        <v>37</v>
      </c>
      <c r="X75" t="s">
        <v>37</v>
      </c>
      <c r="Y75" t="s">
        <v>37</v>
      </c>
      <c r="Z75" t="s">
        <v>37</v>
      </c>
      <c r="AA75" t="s">
        <v>37</v>
      </c>
      <c r="AB75" t="s">
        <v>37</v>
      </c>
    </row>
    <row r="76" spans="1:28" x14ac:dyDescent="0.3">
      <c r="A76" t="s">
        <v>2286</v>
      </c>
      <c r="B76">
        <v>80105441469</v>
      </c>
      <c r="C76" t="s">
        <v>568</v>
      </c>
      <c r="E76" t="s">
        <v>569</v>
      </c>
      <c r="F76" t="s">
        <v>570</v>
      </c>
      <c r="G76" t="s">
        <v>164</v>
      </c>
      <c r="H76" t="s">
        <v>571</v>
      </c>
      <c r="I76" t="s">
        <v>572</v>
      </c>
      <c r="J76" t="s">
        <v>573</v>
      </c>
      <c r="L76" t="s">
        <v>574</v>
      </c>
      <c r="M76" t="s">
        <v>67</v>
      </c>
      <c r="N76" t="s">
        <v>35</v>
      </c>
      <c r="O76">
        <v>2000</v>
      </c>
      <c r="P76" t="s">
        <v>36</v>
      </c>
      <c r="Q76" t="s">
        <v>37</v>
      </c>
      <c r="R76" t="s">
        <v>37</v>
      </c>
      <c r="S76" t="s">
        <v>37</v>
      </c>
      <c r="T76" t="s">
        <v>37</v>
      </c>
      <c r="U76" t="s">
        <v>37</v>
      </c>
      <c r="V76" t="s">
        <v>37</v>
      </c>
      <c r="W76" t="s">
        <v>38</v>
      </c>
      <c r="X76" t="s">
        <v>38</v>
      </c>
      <c r="Y76" t="s">
        <v>38</v>
      </c>
      <c r="Z76" t="s">
        <v>37</v>
      </c>
      <c r="AA76" t="s">
        <v>37</v>
      </c>
      <c r="AB76" t="s">
        <v>37</v>
      </c>
    </row>
    <row r="77" spans="1:28" x14ac:dyDescent="0.3">
      <c r="A77" t="s">
        <v>2286</v>
      </c>
      <c r="B77">
        <v>55105250575</v>
      </c>
      <c r="C77" t="s">
        <v>575</v>
      </c>
      <c r="E77" t="s">
        <v>576</v>
      </c>
      <c r="F77" t="s">
        <v>577</v>
      </c>
      <c r="G77" t="s">
        <v>71</v>
      </c>
      <c r="H77" t="s">
        <v>578</v>
      </c>
      <c r="I77" t="s">
        <v>579</v>
      </c>
      <c r="J77" t="s">
        <v>580</v>
      </c>
      <c r="M77" t="s">
        <v>271</v>
      </c>
      <c r="N77" t="s">
        <v>35</v>
      </c>
      <c r="O77">
        <v>2150</v>
      </c>
      <c r="P77" t="s">
        <v>36</v>
      </c>
      <c r="Q77" t="s">
        <v>38</v>
      </c>
      <c r="R77" t="s">
        <v>38</v>
      </c>
      <c r="S77" t="s">
        <v>38</v>
      </c>
      <c r="T77" t="s">
        <v>37</v>
      </c>
      <c r="U77" t="s">
        <v>38</v>
      </c>
      <c r="V77" t="s">
        <v>38</v>
      </c>
      <c r="W77" t="s">
        <v>37</v>
      </c>
      <c r="X77" t="s">
        <v>37</v>
      </c>
      <c r="Y77" t="s">
        <v>37</v>
      </c>
      <c r="Z77" t="s">
        <v>37</v>
      </c>
      <c r="AA77" t="s">
        <v>37</v>
      </c>
      <c r="AB77" t="s">
        <v>37</v>
      </c>
    </row>
    <row r="78" spans="1:28" x14ac:dyDescent="0.3">
      <c r="A78" t="s">
        <v>2286</v>
      </c>
      <c r="B78">
        <v>52165732927</v>
      </c>
      <c r="C78" t="s">
        <v>581</v>
      </c>
      <c r="E78" t="s">
        <v>582</v>
      </c>
      <c r="F78" t="s">
        <v>583</v>
      </c>
      <c r="G78" t="s">
        <v>584</v>
      </c>
      <c r="H78" t="s">
        <v>585</v>
      </c>
      <c r="I78">
        <v>484852852</v>
      </c>
      <c r="J78" t="s">
        <v>586</v>
      </c>
      <c r="M78" t="s">
        <v>587</v>
      </c>
      <c r="N78" t="s">
        <v>53</v>
      </c>
      <c r="O78">
        <v>4000</v>
      </c>
      <c r="P78" t="s">
        <v>36</v>
      </c>
      <c r="Q78" t="s">
        <v>37</v>
      </c>
      <c r="R78" t="s">
        <v>37</v>
      </c>
      <c r="S78" t="s">
        <v>37</v>
      </c>
      <c r="T78" t="s">
        <v>37</v>
      </c>
      <c r="U78" t="s">
        <v>37</v>
      </c>
      <c r="V78" t="s">
        <v>37</v>
      </c>
      <c r="W78" t="s">
        <v>38</v>
      </c>
      <c r="X78" t="s">
        <v>38</v>
      </c>
      <c r="Y78" t="s">
        <v>38</v>
      </c>
      <c r="Z78" t="s">
        <v>37</v>
      </c>
      <c r="AA78" t="s">
        <v>37</v>
      </c>
      <c r="AB78" t="s">
        <v>37</v>
      </c>
    </row>
    <row r="79" spans="1:28" x14ac:dyDescent="0.3">
      <c r="A79" t="s">
        <v>2286</v>
      </c>
      <c r="B79">
        <v>95121819305</v>
      </c>
      <c r="C79" t="s">
        <v>588</v>
      </c>
      <c r="E79" t="s">
        <v>589</v>
      </c>
      <c r="F79" t="s">
        <v>590</v>
      </c>
      <c r="G79" t="s">
        <v>591</v>
      </c>
      <c r="H79" t="s">
        <v>592</v>
      </c>
      <c r="I79">
        <v>401183525</v>
      </c>
      <c r="J79" t="s">
        <v>593</v>
      </c>
      <c r="M79" t="s">
        <v>594</v>
      </c>
      <c r="N79" t="s">
        <v>90</v>
      </c>
      <c r="O79">
        <v>2600</v>
      </c>
      <c r="P79" t="s">
        <v>36</v>
      </c>
      <c r="Q79" t="s">
        <v>37</v>
      </c>
      <c r="R79" t="s">
        <v>38</v>
      </c>
      <c r="S79" t="s">
        <v>38</v>
      </c>
      <c r="T79" t="s">
        <v>37</v>
      </c>
      <c r="U79" t="s">
        <v>37</v>
      </c>
      <c r="V79" t="s">
        <v>37</v>
      </c>
      <c r="W79" t="s">
        <v>38</v>
      </c>
      <c r="X79" t="s">
        <v>38</v>
      </c>
      <c r="Y79" t="s">
        <v>38</v>
      </c>
      <c r="Z79" t="s">
        <v>37</v>
      </c>
      <c r="AA79" t="s">
        <v>37</v>
      </c>
      <c r="AB79" t="s">
        <v>37</v>
      </c>
    </row>
    <row r="80" spans="1:28" x14ac:dyDescent="0.3">
      <c r="A80" t="s">
        <v>2286</v>
      </c>
      <c r="B80">
        <v>52610167318</v>
      </c>
      <c r="C80" t="s">
        <v>601</v>
      </c>
      <c r="E80" t="s">
        <v>602</v>
      </c>
      <c r="F80" t="s">
        <v>603</v>
      </c>
      <c r="G80" t="s">
        <v>85</v>
      </c>
      <c r="H80" t="s">
        <v>604</v>
      </c>
      <c r="I80" t="s">
        <v>605</v>
      </c>
      <c r="J80" t="s">
        <v>606</v>
      </c>
      <c r="M80" t="s">
        <v>67</v>
      </c>
      <c r="N80" t="s">
        <v>35</v>
      </c>
      <c r="O80">
        <v>2000</v>
      </c>
      <c r="P80" t="s">
        <v>36</v>
      </c>
      <c r="Q80" t="s">
        <v>38</v>
      </c>
      <c r="R80" t="s">
        <v>37</v>
      </c>
      <c r="S80" t="s">
        <v>38</v>
      </c>
      <c r="T80" t="s">
        <v>37</v>
      </c>
      <c r="U80" t="s">
        <v>37</v>
      </c>
      <c r="V80" t="s">
        <v>37</v>
      </c>
      <c r="W80" t="s">
        <v>37</v>
      </c>
      <c r="X80" t="s">
        <v>37</v>
      </c>
      <c r="Y80" t="s">
        <v>37</v>
      </c>
      <c r="Z80" t="s">
        <v>37</v>
      </c>
      <c r="AA80" t="s">
        <v>37</v>
      </c>
      <c r="AB80" t="s">
        <v>37</v>
      </c>
    </row>
    <row r="81" spans="1:28" x14ac:dyDescent="0.3">
      <c r="A81" t="s">
        <v>2286</v>
      </c>
      <c r="B81">
        <v>87003008884</v>
      </c>
      <c r="C81" t="s">
        <v>607</v>
      </c>
      <c r="E81" t="s">
        <v>295</v>
      </c>
      <c r="F81" t="s">
        <v>608</v>
      </c>
      <c r="G81" t="s">
        <v>57</v>
      </c>
      <c r="H81" t="s">
        <v>609</v>
      </c>
      <c r="I81">
        <v>297157344</v>
      </c>
      <c r="J81" t="s">
        <v>610</v>
      </c>
      <c r="K81" t="s">
        <v>611</v>
      </c>
      <c r="L81" t="s">
        <v>612</v>
      </c>
      <c r="M81" t="s">
        <v>613</v>
      </c>
      <c r="N81" t="s">
        <v>35</v>
      </c>
      <c r="O81">
        <v>2134</v>
      </c>
      <c r="P81" t="s">
        <v>36</v>
      </c>
      <c r="Q81" t="s">
        <v>37</v>
      </c>
      <c r="R81" t="s">
        <v>37</v>
      </c>
      <c r="S81" t="s">
        <v>37</v>
      </c>
      <c r="T81" t="s">
        <v>38</v>
      </c>
      <c r="U81" t="s">
        <v>37</v>
      </c>
      <c r="V81" t="s">
        <v>37</v>
      </c>
      <c r="W81" t="s">
        <v>37</v>
      </c>
      <c r="X81" t="s">
        <v>37</v>
      </c>
      <c r="Y81" t="s">
        <v>37</v>
      </c>
      <c r="Z81" t="s">
        <v>37</v>
      </c>
      <c r="AA81" t="s">
        <v>37</v>
      </c>
      <c r="AB81" t="s">
        <v>37</v>
      </c>
    </row>
    <row r="82" spans="1:28" x14ac:dyDescent="0.3">
      <c r="A82" t="s">
        <v>2286</v>
      </c>
      <c r="B82">
        <v>11658771692</v>
      </c>
      <c r="C82" t="s">
        <v>614</v>
      </c>
      <c r="E82" t="s">
        <v>615</v>
      </c>
      <c r="F82" t="s">
        <v>616</v>
      </c>
      <c r="G82" t="s">
        <v>122</v>
      </c>
      <c r="H82" t="s">
        <v>617</v>
      </c>
      <c r="I82">
        <v>409226827</v>
      </c>
      <c r="J82" t="s">
        <v>618</v>
      </c>
      <c r="M82" t="s">
        <v>67</v>
      </c>
      <c r="N82" t="s">
        <v>35</v>
      </c>
      <c r="O82">
        <v>2000</v>
      </c>
      <c r="P82" t="s">
        <v>36</v>
      </c>
      <c r="Q82" t="s">
        <v>38</v>
      </c>
      <c r="R82" t="s">
        <v>37</v>
      </c>
      <c r="S82" t="s">
        <v>37</v>
      </c>
      <c r="T82" t="s">
        <v>37</v>
      </c>
      <c r="U82" t="s">
        <v>37</v>
      </c>
      <c r="V82" t="s">
        <v>37</v>
      </c>
      <c r="W82" t="s">
        <v>38</v>
      </c>
      <c r="X82" t="s">
        <v>38</v>
      </c>
      <c r="Y82" t="s">
        <v>38</v>
      </c>
      <c r="Z82" t="s">
        <v>37</v>
      </c>
      <c r="AA82" t="s">
        <v>37</v>
      </c>
      <c r="AB82" t="s">
        <v>37</v>
      </c>
    </row>
    <row r="83" spans="1:28" x14ac:dyDescent="0.3">
      <c r="A83" t="s">
        <v>2286</v>
      </c>
      <c r="B83">
        <v>11159623739</v>
      </c>
      <c r="C83" t="s">
        <v>619</v>
      </c>
      <c r="E83" t="s">
        <v>620</v>
      </c>
      <c r="F83" t="s">
        <v>620</v>
      </c>
      <c r="G83" t="s">
        <v>621</v>
      </c>
      <c r="H83" t="s">
        <v>622</v>
      </c>
      <c r="I83">
        <v>444564935</v>
      </c>
      <c r="J83" t="s">
        <v>623</v>
      </c>
      <c r="M83" t="s">
        <v>624</v>
      </c>
      <c r="N83" t="s">
        <v>53</v>
      </c>
      <c r="O83">
        <v>4217</v>
      </c>
      <c r="P83" t="s">
        <v>36</v>
      </c>
      <c r="Q83" t="s">
        <v>37</v>
      </c>
      <c r="R83" t="s">
        <v>37</v>
      </c>
      <c r="S83" t="s">
        <v>37</v>
      </c>
      <c r="T83" t="s">
        <v>37</v>
      </c>
      <c r="U83" t="s">
        <v>37</v>
      </c>
      <c r="V83" t="s">
        <v>37</v>
      </c>
      <c r="W83" t="s">
        <v>37</v>
      </c>
      <c r="X83" t="s">
        <v>38</v>
      </c>
      <c r="Y83" t="s">
        <v>38</v>
      </c>
      <c r="Z83" t="s">
        <v>37</v>
      </c>
      <c r="AA83" t="s">
        <v>37</v>
      </c>
      <c r="AB83" t="s">
        <v>37</v>
      </c>
    </row>
    <row r="84" spans="1:28" x14ac:dyDescent="0.3">
      <c r="A84" t="s">
        <v>2286</v>
      </c>
      <c r="B84">
        <v>58633010901</v>
      </c>
      <c r="C84" t="s">
        <v>625</v>
      </c>
      <c r="E84" t="s">
        <v>626</v>
      </c>
      <c r="F84" t="s">
        <v>627</v>
      </c>
      <c r="G84" t="s">
        <v>85</v>
      </c>
      <c r="H84" t="s">
        <v>628</v>
      </c>
      <c r="I84">
        <v>416214189</v>
      </c>
      <c r="J84" t="s">
        <v>629</v>
      </c>
      <c r="M84" t="s">
        <v>630</v>
      </c>
      <c r="N84" t="s">
        <v>35</v>
      </c>
      <c r="O84">
        <v>2022</v>
      </c>
      <c r="P84" t="s">
        <v>36</v>
      </c>
      <c r="Q84" t="s">
        <v>37</v>
      </c>
      <c r="R84" t="s">
        <v>37</v>
      </c>
      <c r="S84" t="s">
        <v>38</v>
      </c>
      <c r="T84" t="s">
        <v>38</v>
      </c>
      <c r="U84" t="s">
        <v>37</v>
      </c>
      <c r="V84" t="s">
        <v>38</v>
      </c>
      <c r="W84" t="s">
        <v>37</v>
      </c>
      <c r="X84" t="s">
        <v>37</v>
      </c>
      <c r="Y84" t="s">
        <v>37</v>
      </c>
      <c r="Z84" t="s">
        <v>38</v>
      </c>
      <c r="AA84" t="s">
        <v>37</v>
      </c>
      <c r="AB84" t="s">
        <v>37</v>
      </c>
    </row>
    <row r="85" spans="1:28" x14ac:dyDescent="0.3">
      <c r="A85" t="s">
        <v>2286</v>
      </c>
      <c r="B85">
        <v>78612400530</v>
      </c>
      <c r="C85" t="s">
        <v>639</v>
      </c>
      <c r="E85" t="s">
        <v>640</v>
      </c>
      <c r="F85" t="s">
        <v>641</v>
      </c>
      <c r="G85" t="s">
        <v>115</v>
      </c>
      <c r="H85" t="s">
        <v>642</v>
      </c>
      <c r="I85">
        <v>488688279</v>
      </c>
      <c r="J85" t="s">
        <v>643</v>
      </c>
      <c r="K85" t="s">
        <v>644</v>
      </c>
      <c r="M85" t="s">
        <v>482</v>
      </c>
      <c r="N85" t="s">
        <v>35</v>
      </c>
      <c r="O85">
        <v>2010</v>
      </c>
      <c r="P85" t="s">
        <v>36</v>
      </c>
      <c r="Q85" t="s">
        <v>37</v>
      </c>
      <c r="R85" t="s">
        <v>37</v>
      </c>
      <c r="S85" t="s">
        <v>37</v>
      </c>
      <c r="T85" t="s">
        <v>37</v>
      </c>
      <c r="U85" t="s">
        <v>37</v>
      </c>
      <c r="V85" t="s">
        <v>38</v>
      </c>
      <c r="W85" t="s">
        <v>37</v>
      </c>
      <c r="X85" t="s">
        <v>37</v>
      </c>
      <c r="Y85" t="s">
        <v>37</v>
      </c>
      <c r="Z85" t="s">
        <v>38</v>
      </c>
      <c r="AA85" t="s">
        <v>37</v>
      </c>
      <c r="AB85" t="s">
        <v>37</v>
      </c>
    </row>
    <row r="86" spans="1:28" x14ac:dyDescent="0.3">
      <c r="A86" t="s">
        <v>2286</v>
      </c>
      <c r="B86">
        <v>11125506069</v>
      </c>
      <c r="C86" t="s">
        <v>645</v>
      </c>
      <c r="E86" t="s">
        <v>176</v>
      </c>
      <c r="F86" t="s">
        <v>646</v>
      </c>
      <c r="G86" t="s">
        <v>647</v>
      </c>
      <c r="H86" t="s">
        <v>648</v>
      </c>
      <c r="I86" t="s">
        <v>649</v>
      </c>
      <c r="J86" t="s">
        <v>650</v>
      </c>
      <c r="K86" t="s">
        <v>651</v>
      </c>
      <c r="M86" t="s">
        <v>652</v>
      </c>
      <c r="N86" t="s">
        <v>35</v>
      </c>
      <c r="O86">
        <v>2067</v>
      </c>
      <c r="P86" t="s">
        <v>36</v>
      </c>
      <c r="Q86" t="s">
        <v>37</v>
      </c>
      <c r="R86" t="s">
        <v>37</v>
      </c>
      <c r="S86" t="s">
        <v>37</v>
      </c>
      <c r="T86" t="s">
        <v>37</v>
      </c>
      <c r="U86" t="s">
        <v>37</v>
      </c>
      <c r="V86" t="s">
        <v>37</v>
      </c>
      <c r="W86" t="s">
        <v>37</v>
      </c>
      <c r="X86" t="s">
        <v>38</v>
      </c>
      <c r="Y86" t="s">
        <v>38</v>
      </c>
      <c r="Z86" t="s">
        <v>37</v>
      </c>
      <c r="AA86" t="s">
        <v>37</v>
      </c>
      <c r="AB86" t="s">
        <v>37</v>
      </c>
    </row>
    <row r="87" spans="1:28" x14ac:dyDescent="0.3">
      <c r="A87" t="s">
        <v>2286</v>
      </c>
      <c r="B87">
        <v>77163750516</v>
      </c>
      <c r="C87" t="s">
        <v>653</v>
      </c>
      <c r="E87" t="s">
        <v>654</v>
      </c>
      <c r="F87" t="s">
        <v>655</v>
      </c>
      <c r="G87" t="s">
        <v>115</v>
      </c>
      <c r="H87" t="s">
        <v>656</v>
      </c>
      <c r="I87">
        <v>412738567</v>
      </c>
      <c r="J87" t="s">
        <v>657</v>
      </c>
      <c r="K87" t="s">
        <v>658</v>
      </c>
      <c r="M87" t="s">
        <v>67</v>
      </c>
      <c r="N87" t="s">
        <v>35</v>
      </c>
      <c r="O87">
        <v>2000</v>
      </c>
      <c r="P87" t="s">
        <v>36</v>
      </c>
      <c r="Q87" t="s">
        <v>37</v>
      </c>
      <c r="R87" t="s">
        <v>37</v>
      </c>
      <c r="S87" t="s">
        <v>37</v>
      </c>
      <c r="T87" t="s">
        <v>37</v>
      </c>
      <c r="U87" t="s">
        <v>38</v>
      </c>
      <c r="V87" t="s">
        <v>37</v>
      </c>
      <c r="W87" t="s">
        <v>37</v>
      </c>
      <c r="X87" t="s">
        <v>38</v>
      </c>
      <c r="Y87" t="s">
        <v>38</v>
      </c>
      <c r="Z87" t="s">
        <v>37</v>
      </c>
      <c r="AA87" t="s">
        <v>37</v>
      </c>
      <c r="AB87" t="s">
        <v>37</v>
      </c>
    </row>
    <row r="88" spans="1:28" x14ac:dyDescent="0.3">
      <c r="A88" t="s">
        <v>2286</v>
      </c>
      <c r="B88">
        <v>53093041831</v>
      </c>
      <c r="C88" t="s">
        <v>659</v>
      </c>
      <c r="E88" t="s">
        <v>660</v>
      </c>
      <c r="F88" t="s">
        <v>661</v>
      </c>
      <c r="G88" t="s">
        <v>662</v>
      </c>
      <c r="H88" t="s">
        <v>663</v>
      </c>
      <c r="I88" t="s">
        <v>664</v>
      </c>
      <c r="J88" t="s">
        <v>665</v>
      </c>
      <c r="K88" t="s">
        <v>666</v>
      </c>
      <c r="M88" t="s">
        <v>104</v>
      </c>
      <c r="N88" t="s">
        <v>35</v>
      </c>
      <c r="O88">
        <v>2000</v>
      </c>
      <c r="P88" t="s">
        <v>36</v>
      </c>
      <c r="Q88" t="s">
        <v>38</v>
      </c>
      <c r="R88" t="s">
        <v>38</v>
      </c>
      <c r="S88" t="s">
        <v>38</v>
      </c>
      <c r="T88" t="s">
        <v>37</v>
      </c>
      <c r="U88" t="s">
        <v>38</v>
      </c>
      <c r="V88" t="s">
        <v>38</v>
      </c>
      <c r="W88" t="s">
        <v>38</v>
      </c>
      <c r="X88" t="s">
        <v>38</v>
      </c>
      <c r="Y88" t="s">
        <v>38</v>
      </c>
      <c r="Z88" t="s">
        <v>37</v>
      </c>
      <c r="AA88" t="s">
        <v>37</v>
      </c>
      <c r="AB88" t="s">
        <v>37</v>
      </c>
    </row>
    <row r="89" spans="1:28" x14ac:dyDescent="0.3">
      <c r="A89" t="s">
        <v>2286</v>
      </c>
      <c r="B89">
        <v>27618587269</v>
      </c>
      <c r="C89" t="s">
        <v>667</v>
      </c>
      <c r="E89" t="s">
        <v>668</v>
      </c>
      <c r="F89" t="s">
        <v>669</v>
      </c>
      <c r="G89" t="s">
        <v>670</v>
      </c>
      <c r="H89" t="s">
        <v>671</v>
      </c>
      <c r="I89" t="s">
        <v>672</v>
      </c>
      <c r="J89" t="s">
        <v>673</v>
      </c>
      <c r="M89" t="s">
        <v>67</v>
      </c>
      <c r="N89" t="s">
        <v>35</v>
      </c>
      <c r="O89">
        <v>2000</v>
      </c>
      <c r="P89" t="s">
        <v>36</v>
      </c>
      <c r="Q89" t="s">
        <v>38</v>
      </c>
      <c r="R89" t="s">
        <v>38</v>
      </c>
      <c r="S89" t="s">
        <v>38</v>
      </c>
      <c r="T89" t="s">
        <v>37</v>
      </c>
      <c r="U89" t="s">
        <v>37</v>
      </c>
      <c r="V89" t="s">
        <v>38</v>
      </c>
      <c r="W89" t="s">
        <v>37</v>
      </c>
      <c r="X89" t="s">
        <v>37</v>
      </c>
      <c r="Y89" t="s">
        <v>38</v>
      </c>
      <c r="Z89" t="s">
        <v>37</v>
      </c>
      <c r="AA89" t="s">
        <v>37</v>
      </c>
      <c r="AB89" t="s">
        <v>38</v>
      </c>
    </row>
    <row r="90" spans="1:28" x14ac:dyDescent="0.3">
      <c r="A90" t="s">
        <v>2286</v>
      </c>
      <c r="B90">
        <v>94137673959</v>
      </c>
      <c r="C90" t="s">
        <v>674</v>
      </c>
      <c r="E90" t="s">
        <v>675</v>
      </c>
      <c r="F90" t="s">
        <v>676</v>
      </c>
      <c r="G90" t="s">
        <v>677</v>
      </c>
      <c r="H90" t="s">
        <v>678</v>
      </c>
      <c r="I90">
        <v>1800009292</v>
      </c>
      <c r="J90" t="s">
        <v>679</v>
      </c>
      <c r="K90" t="s">
        <v>680</v>
      </c>
      <c r="L90" t="s">
        <v>681</v>
      </c>
      <c r="M90" t="s">
        <v>682</v>
      </c>
      <c r="N90" t="s">
        <v>35</v>
      </c>
      <c r="O90">
        <v>2135</v>
      </c>
      <c r="P90" t="s">
        <v>36</v>
      </c>
      <c r="Q90" t="s">
        <v>37</v>
      </c>
      <c r="R90" t="s">
        <v>37</v>
      </c>
      <c r="S90" t="s">
        <v>37</v>
      </c>
      <c r="T90" t="s">
        <v>37</v>
      </c>
      <c r="U90" t="s">
        <v>37</v>
      </c>
      <c r="V90" t="s">
        <v>37</v>
      </c>
      <c r="W90" t="s">
        <v>37</v>
      </c>
      <c r="X90" t="s">
        <v>37</v>
      </c>
      <c r="Y90" t="s">
        <v>37</v>
      </c>
      <c r="Z90" t="s">
        <v>37</v>
      </c>
      <c r="AA90" t="s">
        <v>37</v>
      </c>
      <c r="AB90" t="s">
        <v>38</v>
      </c>
    </row>
    <row r="91" spans="1:28" x14ac:dyDescent="0.3">
      <c r="A91" t="s">
        <v>2286</v>
      </c>
      <c r="B91">
        <v>35168722950</v>
      </c>
      <c r="C91" t="s">
        <v>683</v>
      </c>
      <c r="E91" t="s">
        <v>684</v>
      </c>
      <c r="F91" t="s">
        <v>685</v>
      </c>
      <c r="G91" t="s">
        <v>85</v>
      </c>
      <c r="H91" t="s">
        <v>686</v>
      </c>
      <c r="I91">
        <v>61430948518</v>
      </c>
      <c r="J91" t="s">
        <v>687</v>
      </c>
      <c r="M91" t="s">
        <v>688</v>
      </c>
      <c r="N91" t="s">
        <v>35</v>
      </c>
      <c r="O91">
        <v>2153</v>
      </c>
      <c r="P91" t="s">
        <v>36</v>
      </c>
      <c r="Q91" t="s">
        <v>37</v>
      </c>
      <c r="R91" t="s">
        <v>37</v>
      </c>
      <c r="S91" t="s">
        <v>37</v>
      </c>
      <c r="T91" t="s">
        <v>37</v>
      </c>
      <c r="U91" t="s">
        <v>37</v>
      </c>
      <c r="V91" t="s">
        <v>37</v>
      </c>
      <c r="W91" t="s">
        <v>37</v>
      </c>
      <c r="X91" t="s">
        <v>38</v>
      </c>
      <c r="Y91" t="s">
        <v>37</v>
      </c>
      <c r="Z91" t="s">
        <v>37</v>
      </c>
      <c r="AA91" t="s">
        <v>37</v>
      </c>
      <c r="AB91" t="s">
        <v>37</v>
      </c>
    </row>
    <row r="92" spans="1:28" x14ac:dyDescent="0.3">
      <c r="A92" t="s">
        <v>2286</v>
      </c>
      <c r="B92">
        <v>33090555052</v>
      </c>
      <c r="C92" t="s">
        <v>689</v>
      </c>
      <c r="E92" t="s">
        <v>690</v>
      </c>
      <c r="F92" t="s">
        <v>603</v>
      </c>
      <c r="G92" t="s">
        <v>691</v>
      </c>
      <c r="H92" t="s">
        <v>692</v>
      </c>
      <c r="I92">
        <v>292698809</v>
      </c>
      <c r="J92" t="s">
        <v>693</v>
      </c>
      <c r="L92" t="s">
        <v>694</v>
      </c>
      <c r="M92" t="s">
        <v>67</v>
      </c>
      <c r="N92" t="s">
        <v>35</v>
      </c>
      <c r="O92">
        <v>2000</v>
      </c>
      <c r="P92" t="s">
        <v>36</v>
      </c>
      <c r="Q92" t="s">
        <v>38</v>
      </c>
      <c r="R92" t="s">
        <v>38</v>
      </c>
      <c r="S92" t="s">
        <v>38</v>
      </c>
      <c r="T92" t="s">
        <v>38</v>
      </c>
      <c r="U92" t="s">
        <v>38</v>
      </c>
      <c r="V92" t="s">
        <v>38</v>
      </c>
      <c r="W92" t="s">
        <v>38</v>
      </c>
      <c r="X92" t="s">
        <v>38</v>
      </c>
      <c r="Y92" t="s">
        <v>38</v>
      </c>
      <c r="Z92" t="s">
        <v>38</v>
      </c>
      <c r="AA92" t="s">
        <v>37</v>
      </c>
      <c r="AB92" t="s">
        <v>37</v>
      </c>
    </row>
    <row r="93" spans="1:28" x14ac:dyDescent="0.3">
      <c r="A93" t="s">
        <v>2286</v>
      </c>
      <c r="B93">
        <v>21003923046</v>
      </c>
      <c r="C93" t="s">
        <v>695</v>
      </c>
      <c r="E93" t="s">
        <v>113</v>
      </c>
      <c r="F93" t="s">
        <v>696</v>
      </c>
      <c r="G93" t="s">
        <v>115</v>
      </c>
      <c r="H93" t="s">
        <v>697</v>
      </c>
      <c r="I93" t="s">
        <v>698</v>
      </c>
      <c r="J93" t="s">
        <v>699</v>
      </c>
      <c r="K93" t="s">
        <v>700</v>
      </c>
      <c r="L93" t="s">
        <v>701</v>
      </c>
      <c r="M93" t="s">
        <v>702</v>
      </c>
      <c r="N93" t="s">
        <v>35</v>
      </c>
      <c r="O93">
        <v>2029</v>
      </c>
      <c r="P93" t="s">
        <v>36</v>
      </c>
      <c r="Q93" t="s">
        <v>37</v>
      </c>
      <c r="R93" t="s">
        <v>37</v>
      </c>
      <c r="S93" t="s">
        <v>37</v>
      </c>
      <c r="T93" t="s">
        <v>37</v>
      </c>
      <c r="U93" t="s">
        <v>38</v>
      </c>
      <c r="V93" t="s">
        <v>37</v>
      </c>
      <c r="W93" t="s">
        <v>37</v>
      </c>
      <c r="X93" t="s">
        <v>37</v>
      </c>
      <c r="Y93" t="s">
        <v>37</v>
      </c>
      <c r="Z93" t="s">
        <v>37</v>
      </c>
      <c r="AA93" t="s">
        <v>37</v>
      </c>
      <c r="AB93" t="s">
        <v>37</v>
      </c>
    </row>
    <row r="94" spans="1:28" x14ac:dyDescent="0.3">
      <c r="A94" t="s">
        <v>2286</v>
      </c>
      <c r="B94">
        <v>27633176093</v>
      </c>
      <c r="C94" t="s">
        <v>703</v>
      </c>
      <c r="E94" t="s">
        <v>704</v>
      </c>
      <c r="F94" t="s">
        <v>705</v>
      </c>
      <c r="G94" t="s">
        <v>85</v>
      </c>
      <c r="H94" t="s">
        <v>706</v>
      </c>
      <c r="I94">
        <v>409240719</v>
      </c>
      <c r="J94" t="s">
        <v>707</v>
      </c>
      <c r="M94" t="s">
        <v>708</v>
      </c>
      <c r="N94" t="s">
        <v>35</v>
      </c>
      <c r="O94">
        <v>2026</v>
      </c>
      <c r="P94" t="s">
        <v>36</v>
      </c>
      <c r="Q94" t="s">
        <v>38</v>
      </c>
      <c r="R94" t="s">
        <v>38</v>
      </c>
      <c r="S94" t="s">
        <v>38</v>
      </c>
      <c r="T94" t="s">
        <v>37</v>
      </c>
      <c r="U94" t="s">
        <v>38</v>
      </c>
      <c r="V94" t="s">
        <v>38</v>
      </c>
      <c r="W94" t="s">
        <v>38</v>
      </c>
      <c r="X94" t="s">
        <v>38</v>
      </c>
      <c r="Y94" t="s">
        <v>38</v>
      </c>
      <c r="Z94" t="s">
        <v>37</v>
      </c>
      <c r="AA94" t="s">
        <v>37</v>
      </c>
      <c r="AB94" t="s">
        <v>37</v>
      </c>
    </row>
    <row r="95" spans="1:28" x14ac:dyDescent="0.3">
      <c r="A95" t="s">
        <v>2286</v>
      </c>
      <c r="B95">
        <v>94149266615</v>
      </c>
      <c r="C95" t="s">
        <v>709</v>
      </c>
      <c r="E95" t="s">
        <v>710</v>
      </c>
      <c r="F95" t="s">
        <v>711</v>
      </c>
      <c r="G95" t="s">
        <v>85</v>
      </c>
      <c r="H95" t="s">
        <v>712</v>
      </c>
      <c r="I95">
        <v>1300781778</v>
      </c>
      <c r="J95" t="s">
        <v>713</v>
      </c>
      <c r="K95" t="s">
        <v>714</v>
      </c>
      <c r="L95">
        <v>94149266615</v>
      </c>
      <c r="M95" t="s">
        <v>104</v>
      </c>
      <c r="N95" t="s">
        <v>35</v>
      </c>
      <c r="O95">
        <v>2000</v>
      </c>
      <c r="P95" t="s">
        <v>36</v>
      </c>
      <c r="Q95" t="s">
        <v>38</v>
      </c>
      <c r="R95" t="s">
        <v>38</v>
      </c>
      <c r="S95" t="s">
        <v>38</v>
      </c>
      <c r="T95" t="s">
        <v>37</v>
      </c>
      <c r="U95" t="s">
        <v>37</v>
      </c>
      <c r="V95" t="s">
        <v>37</v>
      </c>
      <c r="W95" t="s">
        <v>37</v>
      </c>
      <c r="X95" t="s">
        <v>38</v>
      </c>
      <c r="Y95" t="s">
        <v>37</v>
      </c>
      <c r="Z95" t="s">
        <v>38</v>
      </c>
      <c r="AA95" t="s">
        <v>37</v>
      </c>
      <c r="AB95" t="s">
        <v>38</v>
      </c>
    </row>
    <row r="96" spans="1:28" x14ac:dyDescent="0.3">
      <c r="A96" t="s">
        <v>2286</v>
      </c>
      <c r="B96">
        <v>13084197795</v>
      </c>
      <c r="C96" t="s">
        <v>715</v>
      </c>
      <c r="E96" t="s">
        <v>716</v>
      </c>
      <c r="F96" t="s">
        <v>717</v>
      </c>
      <c r="G96" t="s">
        <v>57</v>
      </c>
      <c r="H96" t="s">
        <v>718</v>
      </c>
      <c r="I96" t="s">
        <v>719</v>
      </c>
      <c r="J96" t="s">
        <v>720</v>
      </c>
      <c r="K96" t="s">
        <v>721</v>
      </c>
      <c r="M96" t="s">
        <v>67</v>
      </c>
      <c r="N96" t="s">
        <v>35</v>
      </c>
      <c r="O96">
        <v>2000</v>
      </c>
      <c r="P96" t="s">
        <v>36</v>
      </c>
      <c r="Q96" t="s">
        <v>37</v>
      </c>
      <c r="R96" t="s">
        <v>37</v>
      </c>
      <c r="S96" t="s">
        <v>37</v>
      </c>
      <c r="T96" t="s">
        <v>37</v>
      </c>
      <c r="U96" t="s">
        <v>37</v>
      </c>
      <c r="V96" t="s">
        <v>37</v>
      </c>
      <c r="W96" t="s">
        <v>37</v>
      </c>
      <c r="X96" t="s">
        <v>38</v>
      </c>
      <c r="Y96" t="s">
        <v>37</v>
      </c>
      <c r="Z96" t="s">
        <v>37</v>
      </c>
      <c r="AA96" t="s">
        <v>37</v>
      </c>
      <c r="AB96" t="s">
        <v>37</v>
      </c>
    </row>
    <row r="97" spans="1:28" x14ac:dyDescent="0.3">
      <c r="A97" t="s">
        <v>2286</v>
      </c>
      <c r="B97">
        <v>13124730098</v>
      </c>
      <c r="C97" t="s">
        <v>722</v>
      </c>
      <c r="E97" t="s">
        <v>723</v>
      </c>
      <c r="F97" t="s">
        <v>724</v>
      </c>
      <c r="G97" t="s">
        <v>342</v>
      </c>
      <c r="H97" t="s">
        <v>725</v>
      </c>
      <c r="I97">
        <v>400454412</v>
      </c>
      <c r="J97" t="s">
        <v>726</v>
      </c>
      <c r="L97" t="s">
        <v>67</v>
      </c>
      <c r="M97" t="s">
        <v>67</v>
      </c>
      <c r="N97" t="s">
        <v>35</v>
      </c>
      <c r="O97">
        <v>2000</v>
      </c>
      <c r="P97" t="s">
        <v>36</v>
      </c>
      <c r="Q97" t="s">
        <v>37</v>
      </c>
      <c r="R97" t="s">
        <v>38</v>
      </c>
      <c r="S97" t="s">
        <v>38</v>
      </c>
      <c r="T97" t="s">
        <v>37</v>
      </c>
      <c r="U97" t="s">
        <v>37</v>
      </c>
      <c r="V97" t="s">
        <v>37</v>
      </c>
      <c r="W97" t="s">
        <v>37</v>
      </c>
      <c r="X97" t="s">
        <v>38</v>
      </c>
      <c r="Y97" t="s">
        <v>38</v>
      </c>
      <c r="Z97" t="s">
        <v>37</v>
      </c>
      <c r="AA97" t="s">
        <v>37</v>
      </c>
      <c r="AB97" t="s">
        <v>37</v>
      </c>
    </row>
    <row r="98" spans="1:28" x14ac:dyDescent="0.3">
      <c r="A98" t="s">
        <v>2286</v>
      </c>
      <c r="B98">
        <v>53116521727</v>
      </c>
      <c r="C98" t="s">
        <v>727</v>
      </c>
      <c r="E98" t="s">
        <v>728</v>
      </c>
      <c r="F98" t="s">
        <v>729</v>
      </c>
      <c r="G98" t="s">
        <v>85</v>
      </c>
      <c r="H98" t="s">
        <v>730</v>
      </c>
      <c r="I98" t="s">
        <v>731</v>
      </c>
      <c r="J98" t="s">
        <v>732</v>
      </c>
      <c r="K98" t="s">
        <v>733</v>
      </c>
      <c r="M98" t="s">
        <v>67</v>
      </c>
      <c r="N98" t="s">
        <v>35</v>
      </c>
      <c r="O98">
        <v>2000</v>
      </c>
      <c r="P98" t="s">
        <v>36</v>
      </c>
      <c r="Q98" t="s">
        <v>37</v>
      </c>
      <c r="R98" t="s">
        <v>37</v>
      </c>
      <c r="S98" t="s">
        <v>38</v>
      </c>
      <c r="T98" t="s">
        <v>37</v>
      </c>
      <c r="U98" t="s">
        <v>38</v>
      </c>
      <c r="V98" t="s">
        <v>37</v>
      </c>
      <c r="W98" t="s">
        <v>37</v>
      </c>
      <c r="X98" t="s">
        <v>37</v>
      </c>
      <c r="Y98" t="s">
        <v>37</v>
      </c>
      <c r="Z98" t="s">
        <v>37</v>
      </c>
      <c r="AA98" t="s">
        <v>37</v>
      </c>
      <c r="AB98" t="s">
        <v>37</v>
      </c>
    </row>
    <row r="99" spans="1:28" x14ac:dyDescent="0.3">
      <c r="A99" t="s">
        <v>2286</v>
      </c>
      <c r="B99">
        <v>34638586142</v>
      </c>
      <c r="C99" t="s">
        <v>734</v>
      </c>
      <c r="E99" t="s">
        <v>735</v>
      </c>
      <c r="F99" t="s">
        <v>736</v>
      </c>
      <c r="G99" t="s">
        <v>737</v>
      </c>
      <c r="H99" t="s">
        <v>738</v>
      </c>
      <c r="I99">
        <v>405196024</v>
      </c>
      <c r="J99" t="s">
        <v>739</v>
      </c>
      <c r="M99" t="s">
        <v>740</v>
      </c>
      <c r="N99" t="s">
        <v>35</v>
      </c>
      <c r="O99">
        <v>2044</v>
      </c>
      <c r="P99" t="s">
        <v>36</v>
      </c>
      <c r="Q99" t="s">
        <v>37</v>
      </c>
      <c r="R99" t="s">
        <v>37</v>
      </c>
      <c r="S99" t="s">
        <v>37</v>
      </c>
      <c r="T99" t="s">
        <v>37</v>
      </c>
      <c r="U99" t="s">
        <v>37</v>
      </c>
      <c r="V99" t="s">
        <v>37</v>
      </c>
      <c r="W99" t="s">
        <v>38</v>
      </c>
      <c r="X99" t="s">
        <v>38</v>
      </c>
      <c r="Y99" t="s">
        <v>38</v>
      </c>
      <c r="Z99" t="s">
        <v>37</v>
      </c>
      <c r="AA99" t="s">
        <v>37</v>
      </c>
      <c r="AB99" t="s">
        <v>37</v>
      </c>
    </row>
    <row r="100" spans="1:28" x14ac:dyDescent="0.3">
      <c r="A100" t="s">
        <v>2286</v>
      </c>
      <c r="B100">
        <v>64104359248</v>
      </c>
      <c r="C100" t="s">
        <v>741</v>
      </c>
      <c r="E100" t="s">
        <v>742</v>
      </c>
      <c r="F100" t="s">
        <v>743</v>
      </c>
      <c r="G100" t="s">
        <v>115</v>
      </c>
      <c r="H100" t="s">
        <v>744</v>
      </c>
      <c r="I100">
        <v>293172333</v>
      </c>
      <c r="J100" t="s">
        <v>745</v>
      </c>
      <c r="L100" t="s">
        <v>746</v>
      </c>
      <c r="M100" t="s">
        <v>502</v>
      </c>
      <c r="N100" t="s">
        <v>35</v>
      </c>
      <c r="O100">
        <v>2020</v>
      </c>
      <c r="P100" t="s">
        <v>36</v>
      </c>
      <c r="Q100" t="s">
        <v>38</v>
      </c>
      <c r="R100" t="s">
        <v>38</v>
      </c>
      <c r="S100" t="s">
        <v>38</v>
      </c>
      <c r="T100" t="s">
        <v>38</v>
      </c>
      <c r="U100" t="s">
        <v>38</v>
      </c>
      <c r="V100" t="s">
        <v>38</v>
      </c>
      <c r="W100" t="s">
        <v>37</v>
      </c>
      <c r="X100" t="s">
        <v>37</v>
      </c>
      <c r="Y100" t="s">
        <v>37</v>
      </c>
      <c r="Z100" t="s">
        <v>37</v>
      </c>
      <c r="AA100" t="s">
        <v>37</v>
      </c>
      <c r="AB100" t="s">
        <v>38</v>
      </c>
    </row>
    <row r="101" spans="1:28" x14ac:dyDescent="0.3">
      <c r="A101" t="s">
        <v>2286</v>
      </c>
      <c r="B101">
        <v>91155156095</v>
      </c>
      <c r="C101" t="s">
        <v>754</v>
      </c>
      <c r="E101" t="s">
        <v>162</v>
      </c>
      <c r="F101" t="s">
        <v>755</v>
      </c>
      <c r="G101" t="s">
        <v>756</v>
      </c>
      <c r="H101" t="s">
        <v>757</v>
      </c>
      <c r="I101" t="s">
        <v>758</v>
      </c>
      <c r="J101" t="s">
        <v>759</v>
      </c>
      <c r="M101" t="s">
        <v>221</v>
      </c>
      <c r="N101" t="s">
        <v>90</v>
      </c>
      <c r="O101">
        <v>2601</v>
      </c>
      <c r="P101" t="s">
        <v>36</v>
      </c>
      <c r="Q101" t="s">
        <v>37</v>
      </c>
      <c r="R101" t="s">
        <v>37</v>
      </c>
      <c r="S101" t="s">
        <v>37</v>
      </c>
      <c r="T101" t="s">
        <v>37</v>
      </c>
      <c r="U101" t="s">
        <v>37</v>
      </c>
      <c r="V101" t="s">
        <v>37</v>
      </c>
      <c r="W101" t="s">
        <v>38</v>
      </c>
      <c r="X101" t="s">
        <v>38</v>
      </c>
      <c r="Y101" t="s">
        <v>38</v>
      </c>
      <c r="Z101" t="s">
        <v>37</v>
      </c>
      <c r="AA101" t="s">
        <v>37</v>
      </c>
      <c r="AB101" t="s">
        <v>37</v>
      </c>
    </row>
    <row r="102" spans="1:28" x14ac:dyDescent="0.3">
      <c r="A102" t="s">
        <v>2286</v>
      </c>
      <c r="B102">
        <v>86612071397</v>
      </c>
      <c r="C102" t="s">
        <v>760</v>
      </c>
      <c r="E102" t="s">
        <v>761</v>
      </c>
      <c r="F102" t="s">
        <v>762</v>
      </c>
      <c r="G102" t="s">
        <v>763</v>
      </c>
      <c r="H102" t="s">
        <v>764</v>
      </c>
      <c r="I102" t="s">
        <v>765</v>
      </c>
      <c r="J102" t="s">
        <v>766</v>
      </c>
      <c r="K102" t="s">
        <v>180</v>
      </c>
      <c r="M102" t="s">
        <v>67</v>
      </c>
      <c r="N102" t="s">
        <v>35</v>
      </c>
      <c r="O102">
        <v>2000</v>
      </c>
      <c r="P102" t="s">
        <v>36</v>
      </c>
      <c r="Q102" t="s">
        <v>37</v>
      </c>
      <c r="R102" t="s">
        <v>37</v>
      </c>
      <c r="S102" t="s">
        <v>38</v>
      </c>
      <c r="T102" t="s">
        <v>37</v>
      </c>
      <c r="U102" t="s">
        <v>37</v>
      </c>
      <c r="V102" t="s">
        <v>37</v>
      </c>
      <c r="W102" t="s">
        <v>37</v>
      </c>
      <c r="X102" t="s">
        <v>37</v>
      </c>
      <c r="Y102" t="s">
        <v>37</v>
      </c>
      <c r="Z102" t="s">
        <v>37</v>
      </c>
      <c r="AA102" t="s">
        <v>37</v>
      </c>
      <c r="AB102" t="s">
        <v>37</v>
      </c>
    </row>
    <row r="103" spans="1:28" x14ac:dyDescent="0.3">
      <c r="A103" t="s">
        <v>2286</v>
      </c>
      <c r="B103">
        <v>85608856104</v>
      </c>
      <c r="C103" t="s">
        <v>767</v>
      </c>
      <c r="E103" t="s">
        <v>768</v>
      </c>
      <c r="F103" t="s">
        <v>769</v>
      </c>
      <c r="G103" t="s">
        <v>770</v>
      </c>
      <c r="H103" t="s">
        <v>771</v>
      </c>
      <c r="I103">
        <v>249675236</v>
      </c>
      <c r="J103" t="s">
        <v>772</v>
      </c>
      <c r="K103" t="s">
        <v>773</v>
      </c>
      <c r="M103" t="s">
        <v>774</v>
      </c>
      <c r="N103" t="s">
        <v>35</v>
      </c>
      <c r="O103">
        <v>2292</v>
      </c>
      <c r="P103" t="s">
        <v>36</v>
      </c>
      <c r="Q103" t="s">
        <v>38</v>
      </c>
      <c r="R103" t="s">
        <v>38</v>
      </c>
      <c r="S103" t="s">
        <v>38</v>
      </c>
      <c r="T103" t="s">
        <v>37</v>
      </c>
      <c r="U103" t="s">
        <v>37</v>
      </c>
      <c r="V103" t="s">
        <v>38</v>
      </c>
      <c r="W103" t="s">
        <v>37</v>
      </c>
      <c r="X103" t="s">
        <v>38</v>
      </c>
      <c r="Y103" t="s">
        <v>37</v>
      </c>
      <c r="Z103" t="s">
        <v>37</v>
      </c>
      <c r="AA103" t="s">
        <v>37</v>
      </c>
      <c r="AB103" t="s">
        <v>37</v>
      </c>
    </row>
    <row r="104" spans="1:28" x14ac:dyDescent="0.3">
      <c r="A104" t="s">
        <v>2286</v>
      </c>
      <c r="B104">
        <v>88126922727</v>
      </c>
      <c r="C104" t="s">
        <v>775</v>
      </c>
      <c r="E104" t="s">
        <v>776</v>
      </c>
      <c r="F104" t="s">
        <v>777</v>
      </c>
      <c r="G104" t="s">
        <v>115</v>
      </c>
      <c r="H104" t="s">
        <v>778</v>
      </c>
      <c r="I104" t="s">
        <v>779</v>
      </c>
      <c r="J104" t="s">
        <v>780</v>
      </c>
      <c r="M104" t="s">
        <v>104</v>
      </c>
      <c r="N104" t="s">
        <v>35</v>
      </c>
      <c r="O104">
        <v>2000</v>
      </c>
      <c r="P104" t="s">
        <v>36</v>
      </c>
      <c r="Q104" t="s">
        <v>38</v>
      </c>
      <c r="R104" t="s">
        <v>37</v>
      </c>
      <c r="S104" t="s">
        <v>38</v>
      </c>
      <c r="T104" t="s">
        <v>37</v>
      </c>
      <c r="U104" t="s">
        <v>38</v>
      </c>
      <c r="V104" t="s">
        <v>37</v>
      </c>
      <c r="W104" t="s">
        <v>38</v>
      </c>
      <c r="X104" t="s">
        <v>38</v>
      </c>
      <c r="Y104" t="s">
        <v>38</v>
      </c>
      <c r="Z104" t="s">
        <v>37</v>
      </c>
      <c r="AA104" t="s">
        <v>37</v>
      </c>
      <c r="AB104" t="s">
        <v>37</v>
      </c>
    </row>
    <row r="105" spans="1:28" x14ac:dyDescent="0.3">
      <c r="A105" t="s">
        <v>2286</v>
      </c>
      <c r="B105">
        <v>99119478072</v>
      </c>
      <c r="C105" t="s">
        <v>781</v>
      </c>
      <c r="E105" t="s">
        <v>782</v>
      </c>
      <c r="F105" t="s">
        <v>783</v>
      </c>
      <c r="G105" t="s">
        <v>122</v>
      </c>
      <c r="H105" t="s">
        <v>784</v>
      </c>
      <c r="I105" t="s">
        <v>785</v>
      </c>
      <c r="J105" t="s">
        <v>786</v>
      </c>
      <c r="K105" t="s">
        <v>787</v>
      </c>
      <c r="L105" t="s">
        <v>292</v>
      </c>
      <c r="M105" t="s">
        <v>67</v>
      </c>
      <c r="N105" t="s">
        <v>35</v>
      </c>
      <c r="O105">
        <v>2000</v>
      </c>
      <c r="P105" t="s">
        <v>36</v>
      </c>
      <c r="Q105" t="s">
        <v>38</v>
      </c>
      <c r="R105" t="s">
        <v>38</v>
      </c>
      <c r="S105" t="s">
        <v>38</v>
      </c>
      <c r="T105" t="s">
        <v>37</v>
      </c>
      <c r="U105" t="s">
        <v>38</v>
      </c>
      <c r="V105" t="s">
        <v>37</v>
      </c>
      <c r="W105" t="s">
        <v>38</v>
      </c>
      <c r="X105" t="s">
        <v>38</v>
      </c>
      <c r="Y105" t="s">
        <v>38</v>
      </c>
      <c r="Z105" t="s">
        <v>37</v>
      </c>
      <c r="AA105" t="s">
        <v>37</v>
      </c>
      <c r="AB105" t="s">
        <v>37</v>
      </c>
    </row>
    <row r="106" spans="1:28" x14ac:dyDescent="0.3">
      <c r="A106" t="s">
        <v>2286</v>
      </c>
      <c r="B106">
        <v>36645439550</v>
      </c>
      <c r="C106" t="s">
        <v>788</v>
      </c>
      <c r="E106" t="s">
        <v>789</v>
      </c>
      <c r="F106" t="s">
        <v>790</v>
      </c>
      <c r="G106" t="s">
        <v>85</v>
      </c>
      <c r="H106" t="s">
        <v>791</v>
      </c>
      <c r="I106">
        <v>478088245</v>
      </c>
      <c r="J106" t="s">
        <v>792</v>
      </c>
      <c r="M106" t="s">
        <v>793</v>
      </c>
      <c r="N106" t="s">
        <v>35</v>
      </c>
      <c r="O106">
        <v>2292</v>
      </c>
      <c r="P106" t="s">
        <v>36</v>
      </c>
      <c r="Q106" t="s">
        <v>37</v>
      </c>
      <c r="R106" t="s">
        <v>37</v>
      </c>
      <c r="S106" t="s">
        <v>38</v>
      </c>
      <c r="T106" t="s">
        <v>37</v>
      </c>
      <c r="U106" t="s">
        <v>38</v>
      </c>
      <c r="V106" t="s">
        <v>37</v>
      </c>
      <c r="W106" t="s">
        <v>37</v>
      </c>
      <c r="X106" t="s">
        <v>37</v>
      </c>
      <c r="Y106" t="s">
        <v>37</v>
      </c>
      <c r="Z106" t="s">
        <v>37</v>
      </c>
      <c r="AA106" t="s">
        <v>37</v>
      </c>
      <c r="AB106" t="s">
        <v>37</v>
      </c>
    </row>
    <row r="107" spans="1:28" x14ac:dyDescent="0.3">
      <c r="A107" t="s">
        <v>2286</v>
      </c>
      <c r="B107">
        <v>40607989293</v>
      </c>
      <c r="C107" t="s">
        <v>794</v>
      </c>
      <c r="E107" t="s">
        <v>795</v>
      </c>
      <c r="F107" t="s">
        <v>796</v>
      </c>
      <c r="H107" t="s">
        <v>797</v>
      </c>
      <c r="I107">
        <v>403505570</v>
      </c>
      <c r="J107" t="s">
        <v>798</v>
      </c>
      <c r="M107" t="s">
        <v>799</v>
      </c>
      <c r="N107" t="s">
        <v>35</v>
      </c>
      <c r="O107">
        <v>2137</v>
      </c>
      <c r="P107" t="s">
        <v>36</v>
      </c>
      <c r="Q107" t="s">
        <v>37</v>
      </c>
      <c r="R107" t="s">
        <v>37</v>
      </c>
      <c r="S107" t="s">
        <v>37</v>
      </c>
      <c r="T107" t="s">
        <v>37</v>
      </c>
      <c r="U107" t="s">
        <v>37</v>
      </c>
      <c r="V107" t="s">
        <v>37</v>
      </c>
      <c r="W107" t="s">
        <v>37</v>
      </c>
      <c r="X107" t="s">
        <v>38</v>
      </c>
      <c r="Y107" t="s">
        <v>38</v>
      </c>
      <c r="Z107" t="s">
        <v>37</v>
      </c>
      <c r="AA107" t="s">
        <v>37</v>
      </c>
      <c r="AB107" t="s">
        <v>37</v>
      </c>
    </row>
    <row r="108" spans="1:28" x14ac:dyDescent="0.3">
      <c r="A108" t="s">
        <v>2286</v>
      </c>
      <c r="B108">
        <v>82159596400</v>
      </c>
      <c r="C108" t="s">
        <v>800</v>
      </c>
      <c r="E108" t="s">
        <v>801</v>
      </c>
      <c r="F108" t="s">
        <v>802</v>
      </c>
      <c r="H108" t="s">
        <v>803</v>
      </c>
      <c r="I108" t="s">
        <v>804</v>
      </c>
      <c r="J108" t="s">
        <v>805</v>
      </c>
      <c r="N108" t="s">
        <v>421</v>
      </c>
      <c r="O108">
        <v>2114</v>
      </c>
      <c r="Q108" t="s">
        <v>37</v>
      </c>
      <c r="R108" t="s">
        <v>37</v>
      </c>
      <c r="S108" t="s">
        <v>37</v>
      </c>
      <c r="T108" t="s">
        <v>37</v>
      </c>
      <c r="U108" t="s">
        <v>37</v>
      </c>
      <c r="V108" t="s">
        <v>37</v>
      </c>
      <c r="W108" t="s">
        <v>37</v>
      </c>
      <c r="X108" t="s">
        <v>37</v>
      </c>
      <c r="Y108" t="s">
        <v>37</v>
      </c>
      <c r="Z108" t="s">
        <v>37</v>
      </c>
      <c r="AA108" t="s">
        <v>37</v>
      </c>
      <c r="AB108" t="s">
        <v>38</v>
      </c>
    </row>
    <row r="109" spans="1:28" x14ac:dyDescent="0.3">
      <c r="A109" t="s">
        <v>2286</v>
      </c>
      <c r="B109">
        <v>90610965350</v>
      </c>
      <c r="C109" t="s">
        <v>806</v>
      </c>
      <c r="E109" t="s">
        <v>807</v>
      </c>
      <c r="F109" t="s">
        <v>334</v>
      </c>
      <c r="H109" t="s">
        <v>808</v>
      </c>
      <c r="I109">
        <v>411202830</v>
      </c>
      <c r="J109" t="s">
        <v>809</v>
      </c>
      <c r="K109" t="s">
        <v>65</v>
      </c>
      <c r="L109" t="s">
        <v>810</v>
      </c>
      <c r="M109" t="s">
        <v>811</v>
      </c>
      <c r="N109" t="s">
        <v>35</v>
      </c>
      <c r="O109">
        <v>2016</v>
      </c>
      <c r="P109" t="s">
        <v>36</v>
      </c>
      <c r="Q109" t="s">
        <v>37</v>
      </c>
      <c r="R109" t="s">
        <v>37</v>
      </c>
      <c r="S109" t="s">
        <v>37</v>
      </c>
      <c r="T109" t="s">
        <v>38</v>
      </c>
      <c r="U109" t="s">
        <v>37</v>
      </c>
      <c r="V109" t="s">
        <v>37</v>
      </c>
      <c r="W109" t="s">
        <v>37</v>
      </c>
      <c r="X109" t="s">
        <v>37</v>
      </c>
      <c r="Y109" t="s">
        <v>37</v>
      </c>
      <c r="Z109" t="s">
        <v>37</v>
      </c>
      <c r="AA109" t="s">
        <v>37</v>
      </c>
      <c r="AB109" t="s">
        <v>37</v>
      </c>
    </row>
    <row r="110" spans="1:28" x14ac:dyDescent="0.3">
      <c r="A110" t="s">
        <v>2286</v>
      </c>
      <c r="B110">
        <v>33600150767</v>
      </c>
      <c r="C110" t="s">
        <v>812</v>
      </c>
      <c r="E110" t="s">
        <v>813</v>
      </c>
      <c r="F110" t="s">
        <v>511</v>
      </c>
      <c r="G110" t="s">
        <v>85</v>
      </c>
      <c r="H110" t="s">
        <v>814</v>
      </c>
      <c r="I110" t="s">
        <v>815</v>
      </c>
      <c r="J110" t="s">
        <v>816</v>
      </c>
      <c r="M110" t="s">
        <v>67</v>
      </c>
      <c r="N110" t="s">
        <v>35</v>
      </c>
      <c r="O110">
        <v>2000</v>
      </c>
      <c r="P110" t="s">
        <v>36</v>
      </c>
      <c r="Q110" t="s">
        <v>37</v>
      </c>
      <c r="R110" t="s">
        <v>37</v>
      </c>
      <c r="S110" t="s">
        <v>37</v>
      </c>
      <c r="T110" t="s">
        <v>37</v>
      </c>
      <c r="U110" t="s">
        <v>37</v>
      </c>
      <c r="V110" t="s">
        <v>37</v>
      </c>
      <c r="W110" t="s">
        <v>38</v>
      </c>
      <c r="X110" t="s">
        <v>38</v>
      </c>
      <c r="Y110" t="s">
        <v>38</v>
      </c>
      <c r="Z110" t="s">
        <v>37</v>
      </c>
      <c r="AA110" t="s">
        <v>37</v>
      </c>
      <c r="AB110" t="s">
        <v>37</v>
      </c>
    </row>
    <row r="111" spans="1:28" x14ac:dyDescent="0.3">
      <c r="A111" t="s">
        <v>2286</v>
      </c>
      <c r="B111">
        <v>29112194162</v>
      </c>
      <c r="C111" t="s">
        <v>817</v>
      </c>
      <c r="E111" t="s">
        <v>818</v>
      </c>
      <c r="F111" t="s">
        <v>819</v>
      </c>
      <c r="G111" t="s">
        <v>820</v>
      </c>
      <c r="H111" t="s">
        <v>821</v>
      </c>
      <c r="I111">
        <v>295613111</v>
      </c>
      <c r="J111" t="s">
        <v>822</v>
      </c>
      <c r="M111" t="s">
        <v>823</v>
      </c>
      <c r="N111" t="s">
        <v>35</v>
      </c>
      <c r="O111">
        <v>2049</v>
      </c>
      <c r="P111" t="s">
        <v>36</v>
      </c>
      <c r="Q111" t="s">
        <v>37</v>
      </c>
      <c r="R111" t="s">
        <v>37</v>
      </c>
      <c r="S111" t="s">
        <v>37</v>
      </c>
      <c r="T111" t="s">
        <v>38</v>
      </c>
      <c r="U111" t="s">
        <v>37</v>
      </c>
      <c r="V111" t="s">
        <v>37</v>
      </c>
      <c r="W111" t="s">
        <v>37</v>
      </c>
      <c r="X111" t="s">
        <v>37</v>
      </c>
      <c r="Y111" t="s">
        <v>37</v>
      </c>
      <c r="Z111" t="s">
        <v>37</v>
      </c>
      <c r="AA111" t="s">
        <v>37</v>
      </c>
      <c r="AB111" t="s">
        <v>38</v>
      </c>
    </row>
    <row r="112" spans="1:28" x14ac:dyDescent="0.3">
      <c r="A112" t="s">
        <v>2286</v>
      </c>
      <c r="B112">
        <v>36003722601</v>
      </c>
      <c r="C112" t="s">
        <v>824</v>
      </c>
      <c r="E112" t="s">
        <v>825</v>
      </c>
      <c r="F112" t="s">
        <v>826</v>
      </c>
      <c r="G112" t="s">
        <v>662</v>
      </c>
      <c r="H112" t="s">
        <v>827</v>
      </c>
      <c r="I112">
        <v>293193766</v>
      </c>
      <c r="J112" t="s">
        <v>828</v>
      </c>
      <c r="M112" t="s">
        <v>829</v>
      </c>
      <c r="N112" t="s">
        <v>35</v>
      </c>
      <c r="O112">
        <v>2567</v>
      </c>
      <c r="P112" t="s">
        <v>36</v>
      </c>
      <c r="Q112" t="s">
        <v>37</v>
      </c>
      <c r="R112" t="s">
        <v>37</v>
      </c>
      <c r="S112" t="s">
        <v>37</v>
      </c>
      <c r="T112" t="s">
        <v>38</v>
      </c>
      <c r="U112" t="s">
        <v>37</v>
      </c>
      <c r="V112" t="s">
        <v>37</v>
      </c>
      <c r="W112" t="s">
        <v>37</v>
      </c>
      <c r="X112" t="s">
        <v>37</v>
      </c>
      <c r="Y112" t="s">
        <v>37</v>
      </c>
      <c r="Z112" t="s">
        <v>37</v>
      </c>
      <c r="AA112" t="s">
        <v>37</v>
      </c>
      <c r="AB112" t="s">
        <v>37</v>
      </c>
    </row>
    <row r="113" spans="1:28" x14ac:dyDescent="0.3">
      <c r="A113" t="s">
        <v>2286</v>
      </c>
      <c r="B113">
        <v>32162362352</v>
      </c>
      <c r="C113" t="s">
        <v>834</v>
      </c>
      <c r="E113" t="s">
        <v>835</v>
      </c>
      <c r="F113" t="s">
        <v>836</v>
      </c>
      <c r="G113" t="s">
        <v>837</v>
      </c>
      <c r="H113" t="s">
        <v>838</v>
      </c>
      <c r="I113">
        <v>435833253</v>
      </c>
      <c r="J113">
        <v>1080</v>
      </c>
      <c r="K113" t="s">
        <v>839</v>
      </c>
      <c r="M113" t="s">
        <v>840</v>
      </c>
      <c r="N113" t="s">
        <v>35</v>
      </c>
      <c r="O113">
        <v>2570</v>
      </c>
      <c r="P113" t="s">
        <v>36</v>
      </c>
      <c r="Q113" t="s">
        <v>38</v>
      </c>
      <c r="R113" t="s">
        <v>37</v>
      </c>
      <c r="S113" t="s">
        <v>37</v>
      </c>
      <c r="T113" t="s">
        <v>37</v>
      </c>
      <c r="U113" t="s">
        <v>37</v>
      </c>
      <c r="V113" t="s">
        <v>37</v>
      </c>
      <c r="W113" t="s">
        <v>37</v>
      </c>
      <c r="X113" t="s">
        <v>38</v>
      </c>
      <c r="Y113" t="s">
        <v>38</v>
      </c>
      <c r="Z113" t="s">
        <v>37</v>
      </c>
      <c r="AA113" t="s">
        <v>37</v>
      </c>
      <c r="AB113" t="s">
        <v>37</v>
      </c>
    </row>
    <row r="114" spans="1:28" x14ac:dyDescent="0.3">
      <c r="A114" t="s">
        <v>2286</v>
      </c>
      <c r="B114">
        <v>75118636310</v>
      </c>
      <c r="C114" t="s">
        <v>841</v>
      </c>
      <c r="E114" t="s">
        <v>842</v>
      </c>
      <c r="F114" t="s">
        <v>843</v>
      </c>
      <c r="G114" t="s">
        <v>85</v>
      </c>
      <c r="H114" t="s">
        <v>844</v>
      </c>
      <c r="I114">
        <v>405188430</v>
      </c>
      <c r="J114" t="s">
        <v>845</v>
      </c>
      <c r="M114" t="s">
        <v>846</v>
      </c>
      <c r="N114" t="s">
        <v>154</v>
      </c>
      <c r="O114">
        <v>3147</v>
      </c>
      <c r="P114" t="s">
        <v>36</v>
      </c>
      <c r="Q114" t="s">
        <v>37</v>
      </c>
      <c r="R114" t="s">
        <v>37</v>
      </c>
      <c r="S114" t="s">
        <v>37</v>
      </c>
      <c r="T114" t="s">
        <v>37</v>
      </c>
      <c r="U114" t="s">
        <v>37</v>
      </c>
      <c r="V114" t="s">
        <v>37</v>
      </c>
      <c r="W114" t="s">
        <v>37</v>
      </c>
      <c r="X114" t="s">
        <v>38</v>
      </c>
      <c r="Y114" t="s">
        <v>38</v>
      </c>
      <c r="Z114" t="s">
        <v>37</v>
      </c>
      <c r="AA114" t="s">
        <v>37</v>
      </c>
      <c r="AB114" t="s">
        <v>37</v>
      </c>
    </row>
    <row r="115" spans="1:28" x14ac:dyDescent="0.3">
      <c r="A115" t="s">
        <v>2286</v>
      </c>
      <c r="B115">
        <v>79148131220</v>
      </c>
      <c r="C115" t="s">
        <v>847</v>
      </c>
      <c r="E115" t="s">
        <v>848</v>
      </c>
      <c r="F115" t="s">
        <v>849</v>
      </c>
      <c r="G115" t="s">
        <v>85</v>
      </c>
      <c r="H115" t="s">
        <v>850</v>
      </c>
      <c r="I115" t="s">
        <v>851</v>
      </c>
      <c r="J115" t="s">
        <v>852</v>
      </c>
      <c r="L115" t="s">
        <v>853</v>
      </c>
      <c r="M115" t="s">
        <v>67</v>
      </c>
      <c r="N115" t="s">
        <v>35</v>
      </c>
      <c r="O115">
        <v>2000</v>
      </c>
      <c r="P115" t="s">
        <v>36</v>
      </c>
      <c r="Q115" t="s">
        <v>38</v>
      </c>
      <c r="R115" t="s">
        <v>37</v>
      </c>
      <c r="S115" t="s">
        <v>38</v>
      </c>
      <c r="T115" t="s">
        <v>38</v>
      </c>
      <c r="U115" t="s">
        <v>38</v>
      </c>
      <c r="V115" t="s">
        <v>38</v>
      </c>
      <c r="W115" t="s">
        <v>37</v>
      </c>
      <c r="X115" t="s">
        <v>37</v>
      </c>
      <c r="Y115" t="s">
        <v>37</v>
      </c>
      <c r="Z115" t="s">
        <v>38</v>
      </c>
      <c r="AA115" t="s">
        <v>37</v>
      </c>
      <c r="AB115" t="s">
        <v>37</v>
      </c>
    </row>
    <row r="116" spans="1:28" x14ac:dyDescent="0.3">
      <c r="A116" t="s">
        <v>2286</v>
      </c>
      <c r="B116">
        <v>39146853330</v>
      </c>
      <c r="C116" t="s">
        <v>854</v>
      </c>
      <c r="E116" t="s">
        <v>855</v>
      </c>
      <c r="F116" t="s">
        <v>856</v>
      </c>
      <c r="G116" t="s">
        <v>857</v>
      </c>
      <c r="H116" t="s">
        <v>858</v>
      </c>
      <c r="I116" t="s">
        <v>859</v>
      </c>
      <c r="J116" t="s">
        <v>860</v>
      </c>
      <c r="K116" t="s">
        <v>861</v>
      </c>
      <c r="L116" t="s">
        <v>862</v>
      </c>
      <c r="M116" t="s">
        <v>67</v>
      </c>
      <c r="N116" t="s">
        <v>35</v>
      </c>
      <c r="O116">
        <v>2000</v>
      </c>
      <c r="P116" t="s">
        <v>36</v>
      </c>
      <c r="Q116" t="s">
        <v>38</v>
      </c>
      <c r="R116" t="s">
        <v>38</v>
      </c>
      <c r="S116" t="s">
        <v>38</v>
      </c>
      <c r="T116" t="s">
        <v>38</v>
      </c>
      <c r="U116" t="s">
        <v>38</v>
      </c>
      <c r="V116" t="s">
        <v>38</v>
      </c>
      <c r="W116" t="s">
        <v>38</v>
      </c>
      <c r="X116" t="s">
        <v>38</v>
      </c>
      <c r="Y116" t="s">
        <v>38</v>
      </c>
      <c r="Z116" t="s">
        <v>38</v>
      </c>
      <c r="AA116" t="s">
        <v>37</v>
      </c>
      <c r="AB116" t="s">
        <v>37</v>
      </c>
    </row>
    <row r="117" spans="1:28" x14ac:dyDescent="0.3">
      <c r="A117" t="s">
        <v>2286</v>
      </c>
      <c r="B117">
        <v>79642944554</v>
      </c>
      <c r="C117" t="s">
        <v>863</v>
      </c>
      <c r="E117" t="s">
        <v>864</v>
      </c>
      <c r="F117" t="s">
        <v>865</v>
      </c>
      <c r="G117" t="s">
        <v>115</v>
      </c>
      <c r="H117" t="s">
        <v>866</v>
      </c>
      <c r="I117">
        <v>468568691</v>
      </c>
      <c r="J117" t="s">
        <v>867</v>
      </c>
      <c r="M117" t="s">
        <v>587</v>
      </c>
      <c r="N117" t="s">
        <v>53</v>
      </c>
      <c r="O117">
        <v>4000</v>
      </c>
      <c r="P117" t="s">
        <v>36</v>
      </c>
      <c r="Q117" t="s">
        <v>37</v>
      </c>
      <c r="R117" t="s">
        <v>37</v>
      </c>
      <c r="S117" t="s">
        <v>38</v>
      </c>
      <c r="T117" t="s">
        <v>37</v>
      </c>
      <c r="U117" t="s">
        <v>37</v>
      </c>
      <c r="V117" t="s">
        <v>37</v>
      </c>
      <c r="W117" t="s">
        <v>37</v>
      </c>
      <c r="X117" t="s">
        <v>37</v>
      </c>
      <c r="Y117" t="s">
        <v>37</v>
      </c>
      <c r="Z117" t="s">
        <v>37</v>
      </c>
      <c r="AA117" t="s">
        <v>37</v>
      </c>
      <c r="AB117" t="s">
        <v>37</v>
      </c>
    </row>
    <row r="118" spans="1:28" x14ac:dyDescent="0.3">
      <c r="A118" t="s">
        <v>2286</v>
      </c>
      <c r="B118">
        <v>91644314296</v>
      </c>
      <c r="C118" t="s">
        <v>868</v>
      </c>
      <c r="E118" t="s">
        <v>869</v>
      </c>
      <c r="F118" t="s">
        <v>870</v>
      </c>
      <c r="G118" t="s">
        <v>85</v>
      </c>
      <c r="H118" t="s">
        <v>871</v>
      </c>
      <c r="I118">
        <v>404045695</v>
      </c>
      <c r="J118" t="s">
        <v>872</v>
      </c>
      <c r="M118" t="s">
        <v>873</v>
      </c>
      <c r="N118" t="s">
        <v>35</v>
      </c>
      <c r="O118">
        <v>2034</v>
      </c>
      <c r="P118" t="s">
        <v>36</v>
      </c>
      <c r="Q118" t="s">
        <v>37</v>
      </c>
      <c r="R118" t="s">
        <v>37</v>
      </c>
      <c r="S118" t="s">
        <v>37</v>
      </c>
      <c r="T118" t="s">
        <v>37</v>
      </c>
      <c r="U118" t="s">
        <v>38</v>
      </c>
      <c r="V118" t="s">
        <v>37</v>
      </c>
      <c r="W118" t="s">
        <v>37</v>
      </c>
      <c r="X118" t="s">
        <v>37</v>
      </c>
      <c r="Y118" t="s">
        <v>37</v>
      </c>
      <c r="Z118" t="s">
        <v>37</v>
      </c>
      <c r="AA118" t="s">
        <v>37</v>
      </c>
      <c r="AB118" t="s">
        <v>37</v>
      </c>
    </row>
    <row r="119" spans="1:28" x14ac:dyDescent="0.3">
      <c r="A119" t="s">
        <v>2286</v>
      </c>
      <c r="B119">
        <v>54135824421</v>
      </c>
      <c r="C119" t="s">
        <v>874</v>
      </c>
      <c r="E119" t="s">
        <v>875</v>
      </c>
      <c r="F119" t="s">
        <v>876</v>
      </c>
      <c r="G119" t="s">
        <v>877</v>
      </c>
      <c r="H119" t="s">
        <v>878</v>
      </c>
      <c r="I119">
        <v>295213661</v>
      </c>
      <c r="J119" t="s">
        <v>879</v>
      </c>
      <c r="L119" t="s">
        <v>874</v>
      </c>
      <c r="M119" t="s">
        <v>118</v>
      </c>
      <c r="N119" t="s">
        <v>35</v>
      </c>
      <c r="O119">
        <v>2232</v>
      </c>
      <c r="P119" t="s">
        <v>36</v>
      </c>
      <c r="Q119" t="s">
        <v>37</v>
      </c>
      <c r="R119" t="s">
        <v>37</v>
      </c>
      <c r="S119" t="s">
        <v>37</v>
      </c>
      <c r="T119" t="s">
        <v>37</v>
      </c>
      <c r="U119" t="s">
        <v>37</v>
      </c>
      <c r="V119" t="s">
        <v>37</v>
      </c>
      <c r="W119" t="s">
        <v>37</v>
      </c>
      <c r="X119" t="s">
        <v>37</v>
      </c>
      <c r="Y119" t="s">
        <v>37</v>
      </c>
      <c r="Z119" t="s">
        <v>37</v>
      </c>
      <c r="AA119" t="s">
        <v>37</v>
      </c>
      <c r="AB119" t="s">
        <v>37</v>
      </c>
    </row>
    <row r="120" spans="1:28" x14ac:dyDescent="0.3">
      <c r="A120" t="s">
        <v>2286</v>
      </c>
      <c r="B120">
        <v>55628838755</v>
      </c>
      <c r="C120" t="s">
        <v>880</v>
      </c>
      <c r="E120" t="s">
        <v>881</v>
      </c>
      <c r="F120" t="s">
        <v>882</v>
      </c>
      <c r="G120" t="s">
        <v>115</v>
      </c>
      <c r="H120" t="s">
        <v>883</v>
      </c>
      <c r="I120" t="s">
        <v>884</v>
      </c>
      <c r="J120" t="s">
        <v>885</v>
      </c>
      <c r="L120" t="s">
        <v>886</v>
      </c>
      <c r="M120" t="s">
        <v>887</v>
      </c>
      <c r="N120" t="s">
        <v>35</v>
      </c>
      <c r="O120">
        <v>2164</v>
      </c>
      <c r="P120" t="s">
        <v>36</v>
      </c>
      <c r="Q120" t="s">
        <v>37</v>
      </c>
      <c r="R120" t="s">
        <v>37</v>
      </c>
      <c r="S120" t="s">
        <v>37</v>
      </c>
      <c r="T120" t="s">
        <v>38</v>
      </c>
      <c r="U120" t="s">
        <v>38</v>
      </c>
      <c r="V120" t="s">
        <v>37</v>
      </c>
      <c r="W120" t="s">
        <v>37</v>
      </c>
      <c r="X120" t="s">
        <v>37</v>
      </c>
      <c r="Y120" t="s">
        <v>37</v>
      </c>
      <c r="Z120" t="s">
        <v>38</v>
      </c>
      <c r="AA120" t="s">
        <v>37</v>
      </c>
      <c r="AB120" t="s">
        <v>37</v>
      </c>
    </row>
    <row r="121" spans="1:28" x14ac:dyDescent="0.3">
      <c r="A121" t="s">
        <v>2286</v>
      </c>
      <c r="B121">
        <v>64117263742</v>
      </c>
      <c r="C121" t="s">
        <v>888</v>
      </c>
      <c r="E121" t="s">
        <v>889</v>
      </c>
      <c r="F121" t="s">
        <v>890</v>
      </c>
      <c r="G121" t="s">
        <v>891</v>
      </c>
      <c r="H121" t="s">
        <v>892</v>
      </c>
      <c r="I121" t="s">
        <v>893</v>
      </c>
      <c r="J121" t="s">
        <v>894</v>
      </c>
      <c r="K121" t="s">
        <v>895</v>
      </c>
      <c r="M121" t="s">
        <v>104</v>
      </c>
      <c r="N121" t="s">
        <v>35</v>
      </c>
      <c r="O121">
        <v>2000</v>
      </c>
      <c r="P121" t="s">
        <v>36</v>
      </c>
      <c r="Q121" t="s">
        <v>38</v>
      </c>
      <c r="R121" t="s">
        <v>37</v>
      </c>
      <c r="S121" t="s">
        <v>38</v>
      </c>
      <c r="T121" t="s">
        <v>37</v>
      </c>
      <c r="U121" t="s">
        <v>37</v>
      </c>
      <c r="V121" t="s">
        <v>38</v>
      </c>
      <c r="W121" t="s">
        <v>37</v>
      </c>
      <c r="X121" t="s">
        <v>37</v>
      </c>
      <c r="Y121" t="s">
        <v>37</v>
      </c>
      <c r="Z121" t="s">
        <v>37</v>
      </c>
      <c r="AA121" t="s">
        <v>37</v>
      </c>
      <c r="AB121" t="s">
        <v>38</v>
      </c>
    </row>
    <row r="122" spans="1:28" x14ac:dyDescent="0.3">
      <c r="A122" t="s">
        <v>2286</v>
      </c>
      <c r="B122">
        <v>76612628654</v>
      </c>
      <c r="C122" t="s">
        <v>896</v>
      </c>
      <c r="E122" t="s">
        <v>897</v>
      </c>
      <c r="F122" t="s">
        <v>898</v>
      </c>
      <c r="G122" t="s">
        <v>899</v>
      </c>
      <c r="H122" t="s">
        <v>900</v>
      </c>
      <c r="I122">
        <v>457885505</v>
      </c>
      <c r="J122" t="s">
        <v>901</v>
      </c>
      <c r="M122" t="s">
        <v>67</v>
      </c>
      <c r="N122" t="s">
        <v>35</v>
      </c>
      <c r="O122">
        <v>2000</v>
      </c>
      <c r="P122" t="s">
        <v>36</v>
      </c>
      <c r="Q122" t="s">
        <v>38</v>
      </c>
      <c r="R122" t="s">
        <v>38</v>
      </c>
      <c r="S122" t="s">
        <v>38</v>
      </c>
      <c r="T122" t="s">
        <v>37</v>
      </c>
      <c r="U122" t="s">
        <v>37</v>
      </c>
      <c r="V122" t="s">
        <v>38</v>
      </c>
      <c r="W122" t="s">
        <v>38</v>
      </c>
      <c r="X122" t="s">
        <v>38</v>
      </c>
      <c r="Y122" t="s">
        <v>38</v>
      </c>
      <c r="Z122" t="s">
        <v>38</v>
      </c>
      <c r="AA122" t="s">
        <v>37</v>
      </c>
      <c r="AB122" t="s">
        <v>37</v>
      </c>
    </row>
    <row r="123" spans="1:28" x14ac:dyDescent="0.3">
      <c r="A123" t="s">
        <v>2286</v>
      </c>
      <c r="B123">
        <v>82142902305</v>
      </c>
      <c r="C123" t="s">
        <v>902</v>
      </c>
      <c r="E123" t="s">
        <v>903</v>
      </c>
      <c r="F123" t="s">
        <v>904</v>
      </c>
      <c r="G123" t="s">
        <v>905</v>
      </c>
      <c r="H123" t="s">
        <v>906</v>
      </c>
      <c r="I123">
        <v>424124575</v>
      </c>
      <c r="J123" t="s">
        <v>907</v>
      </c>
      <c r="K123" t="s">
        <v>908</v>
      </c>
      <c r="M123" t="s">
        <v>34</v>
      </c>
      <c r="N123" t="s">
        <v>35</v>
      </c>
      <c r="O123">
        <v>2000</v>
      </c>
      <c r="P123" t="s">
        <v>36</v>
      </c>
      <c r="Q123" t="s">
        <v>37</v>
      </c>
      <c r="R123" t="s">
        <v>37</v>
      </c>
      <c r="S123" t="s">
        <v>37</v>
      </c>
      <c r="T123" t="s">
        <v>37</v>
      </c>
      <c r="U123" t="s">
        <v>38</v>
      </c>
      <c r="V123" t="s">
        <v>38</v>
      </c>
      <c r="W123" t="s">
        <v>37</v>
      </c>
      <c r="X123" t="s">
        <v>37</v>
      </c>
      <c r="Y123" t="s">
        <v>37</v>
      </c>
      <c r="Z123" t="s">
        <v>37</v>
      </c>
      <c r="AA123" t="s">
        <v>37</v>
      </c>
      <c r="AB123" t="s">
        <v>37</v>
      </c>
    </row>
    <row r="124" spans="1:28" x14ac:dyDescent="0.3">
      <c r="A124" t="s">
        <v>2286</v>
      </c>
      <c r="B124">
        <v>65126128818</v>
      </c>
      <c r="C124" t="s">
        <v>909</v>
      </c>
      <c r="E124" t="s">
        <v>528</v>
      </c>
      <c r="F124" t="s">
        <v>910</v>
      </c>
      <c r="G124" t="s">
        <v>115</v>
      </c>
      <c r="H124" t="s">
        <v>911</v>
      </c>
      <c r="I124">
        <v>422800501</v>
      </c>
      <c r="J124" t="s">
        <v>912</v>
      </c>
      <c r="K124" t="s">
        <v>913</v>
      </c>
      <c r="M124" t="s">
        <v>104</v>
      </c>
      <c r="N124" t="s">
        <v>35</v>
      </c>
      <c r="O124">
        <v>2000</v>
      </c>
      <c r="P124" t="s">
        <v>36</v>
      </c>
      <c r="Q124" t="s">
        <v>37</v>
      </c>
      <c r="R124" t="s">
        <v>37</v>
      </c>
      <c r="S124" t="s">
        <v>37</v>
      </c>
      <c r="T124" t="s">
        <v>37</v>
      </c>
      <c r="U124" t="s">
        <v>37</v>
      </c>
      <c r="V124" t="s">
        <v>37</v>
      </c>
      <c r="W124" t="s">
        <v>38</v>
      </c>
      <c r="X124" t="s">
        <v>38</v>
      </c>
      <c r="Y124" t="s">
        <v>38</v>
      </c>
      <c r="Z124" t="s">
        <v>37</v>
      </c>
      <c r="AA124" t="s">
        <v>37</v>
      </c>
      <c r="AB124" t="s">
        <v>37</v>
      </c>
    </row>
    <row r="125" spans="1:28" x14ac:dyDescent="0.3">
      <c r="A125" t="s">
        <v>2286</v>
      </c>
      <c r="B125">
        <v>67003055785</v>
      </c>
      <c r="C125" t="s">
        <v>914</v>
      </c>
      <c r="E125" t="s">
        <v>915</v>
      </c>
      <c r="F125" t="s">
        <v>916</v>
      </c>
      <c r="G125" t="s">
        <v>917</v>
      </c>
      <c r="H125" t="s">
        <v>918</v>
      </c>
      <c r="I125" t="s">
        <v>919</v>
      </c>
      <c r="J125" t="s">
        <v>67</v>
      </c>
      <c r="K125" t="s">
        <v>920</v>
      </c>
      <c r="M125" t="s">
        <v>67</v>
      </c>
      <c r="N125" t="s">
        <v>35</v>
      </c>
      <c r="O125">
        <v>2000</v>
      </c>
      <c r="P125" t="s">
        <v>36</v>
      </c>
      <c r="Q125" t="s">
        <v>38</v>
      </c>
      <c r="R125" t="s">
        <v>38</v>
      </c>
      <c r="S125" t="s">
        <v>38</v>
      </c>
      <c r="T125" t="s">
        <v>38</v>
      </c>
      <c r="U125" t="s">
        <v>38</v>
      </c>
      <c r="V125" t="s">
        <v>38</v>
      </c>
      <c r="W125" t="s">
        <v>38</v>
      </c>
      <c r="X125" t="s">
        <v>38</v>
      </c>
      <c r="Y125" t="s">
        <v>38</v>
      </c>
      <c r="Z125" t="s">
        <v>37</v>
      </c>
      <c r="AA125" t="s">
        <v>37</v>
      </c>
      <c r="AB125" t="s">
        <v>37</v>
      </c>
    </row>
    <row r="126" spans="1:28" x14ac:dyDescent="0.3">
      <c r="A126" t="s">
        <v>2286</v>
      </c>
      <c r="B126">
        <v>58118220250</v>
      </c>
      <c r="C126" t="s">
        <v>921</v>
      </c>
      <c r="E126" t="s">
        <v>922</v>
      </c>
      <c r="F126" t="s">
        <v>923</v>
      </c>
      <c r="G126" t="s">
        <v>924</v>
      </c>
      <c r="H126" t="s">
        <v>925</v>
      </c>
      <c r="I126">
        <v>414503841</v>
      </c>
      <c r="J126" t="s">
        <v>926</v>
      </c>
      <c r="M126" t="s">
        <v>67</v>
      </c>
      <c r="N126" t="s">
        <v>35</v>
      </c>
      <c r="O126">
        <v>2000</v>
      </c>
      <c r="P126" t="s">
        <v>36</v>
      </c>
      <c r="Q126" t="s">
        <v>37</v>
      </c>
      <c r="R126" t="s">
        <v>37</v>
      </c>
      <c r="S126" t="s">
        <v>38</v>
      </c>
      <c r="T126" t="s">
        <v>37</v>
      </c>
      <c r="U126" t="s">
        <v>37</v>
      </c>
      <c r="V126" t="s">
        <v>37</v>
      </c>
      <c r="W126" t="s">
        <v>37</v>
      </c>
      <c r="X126" t="s">
        <v>38</v>
      </c>
      <c r="Y126" t="s">
        <v>38</v>
      </c>
      <c r="Z126" t="s">
        <v>37</v>
      </c>
      <c r="AA126" t="s">
        <v>37</v>
      </c>
      <c r="AB126" t="s">
        <v>37</v>
      </c>
    </row>
    <row r="127" spans="1:28" x14ac:dyDescent="0.3">
      <c r="A127" t="s">
        <v>2286</v>
      </c>
      <c r="B127">
        <v>77130482174</v>
      </c>
      <c r="C127" t="s">
        <v>927</v>
      </c>
      <c r="E127" t="s">
        <v>928</v>
      </c>
      <c r="F127" t="s">
        <v>929</v>
      </c>
      <c r="G127" t="s">
        <v>930</v>
      </c>
      <c r="H127" t="s">
        <v>931</v>
      </c>
      <c r="I127">
        <v>299005800</v>
      </c>
      <c r="J127" t="s">
        <v>932</v>
      </c>
      <c r="M127" t="s">
        <v>67</v>
      </c>
      <c r="N127" t="s">
        <v>35</v>
      </c>
      <c r="O127">
        <v>2000</v>
      </c>
      <c r="P127" t="s">
        <v>36</v>
      </c>
      <c r="Q127" t="s">
        <v>38</v>
      </c>
      <c r="R127" t="s">
        <v>38</v>
      </c>
      <c r="S127" t="s">
        <v>38</v>
      </c>
      <c r="T127" t="s">
        <v>37</v>
      </c>
      <c r="U127" t="s">
        <v>37</v>
      </c>
      <c r="V127" t="s">
        <v>37</v>
      </c>
      <c r="W127" t="s">
        <v>37</v>
      </c>
      <c r="X127" t="s">
        <v>37</v>
      </c>
      <c r="Y127" t="s">
        <v>37</v>
      </c>
      <c r="Z127" t="s">
        <v>37</v>
      </c>
      <c r="AA127" t="s">
        <v>37</v>
      </c>
      <c r="AB127" t="s">
        <v>37</v>
      </c>
    </row>
    <row r="128" spans="1:28" x14ac:dyDescent="0.3">
      <c r="A128" t="s">
        <v>2286</v>
      </c>
      <c r="B128">
        <v>32144791097</v>
      </c>
      <c r="C128" t="s">
        <v>933</v>
      </c>
      <c r="E128" t="s">
        <v>876</v>
      </c>
      <c r="F128" t="s">
        <v>334</v>
      </c>
      <c r="G128" t="s">
        <v>122</v>
      </c>
      <c r="H128" t="s">
        <v>934</v>
      </c>
      <c r="I128" t="s">
        <v>935</v>
      </c>
      <c r="J128" t="s">
        <v>936</v>
      </c>
      <c r="L128" t="s">
        <v>937</v>
      </c>
      <c r="M128" t="s">
        <v>938</v>
      </c>
      <c r="N128" t="s">
        <v>939</v>
      </c>
      <c r="O128">
        <v>5000</v>
      </c>
      <c r="P128" t="s">
        <v>36</v>
      </c>
      <c r="Q128" t="s">
        <v>38</v>
      </c>
      <c r="R128" t="s">
        <v>37</v>
      </c>
      <c r="S128" t="s">
        <v>37</v>
      </c>
      <c r="T128" t="s">
        <v>38</v>
      </c>
      <c r="U128" t="s">
        <v>37</v>
      </c>
      <c r="V128" t="s">
        <v>37</v>
      </c>
      <c r="W128" t="s">
        <v>37</v>
      </c>
      <c r="X128" t="s">
        <v>37</v>
      </c>
      <c r="Y128" t="s">
        <v>37</v>
      </c>
      <c r="Z128" t="s">
        <v>37</v>
      </c>
      <c r="AA128" t="s">
        <v>37</v>
      </c>
      <c r="AB128" t="s">
        <v>37</v>
      </c>
    </row>
    <row r="129" spans="1:28" x14ac:dyDescent="0.3">
      <c r="A129" t="s">
        <v>2286</v>
      </c>
      <c r="B129">
        <v>86616577023</v>
      </c>
      <c r="C129" t="s">
        <v>940</v>
      </c>
      <c r="E129" t="s">
        <v>941</v>
      </c>
      <c r="F129" t="s">
        <v>942</v>
      </c>
      <c r="G129" t="s">
        <v>85</v>
      </c>
      <c r="H129" t="s">
        <v>943</v>
      </c>
      <c r="I129" t="s">
        <v>944</v>
      </c>
      <c r="J129" t="s">
        <v>945</v>
      </c>
      <c r="M129" t="s">
        <v>89</v>
      </c>
      <c r="N129" t="s">
        <v>90</v>
      </c>
      <c r="O129">
        <v>2600</v>
      </c>
      <c r="P129" t="s">
        <v>36</v>
      </c>
      <c r="Q129" t="s">
        <v>37</v>
      </c>
      <c r="R129" t="s">
        <v>37</v>
      </c>
      <c r="S129" t="s">
        <v>38</v>
      </c>
      <c r="T129" t="s">
        <v>37</v>
      </c>
      <c r="U129" t="s">
        <v>37</v>
      </c>
      <c r="V129" t="s">
        <v>37</v>
      </c>
      <c r="W129" t="s">
        <v>38</v>
      </c>
      <c r="X129" t="s">
        <v>38</v>
      </c>
      <c r="Y129" t="s">
        <v>38</v>
      </c>
      <c r="Z129" t="s">
        <v>37</v>
      </c>
      <c r="AA129" t="s">
        <v>37</v>
      </c>
      <c r="AB129" t="s">
        <v>37</v>
      </c>
    </row>
    <row r="130" spans="1:28" x14ac:dyDescent="0.3">
      <c r="A130" t="s">
        <v>2286</v>
      </c>
      <c r="B130">
        <v>95096389463</v>
      </c>
      <c r="C130" t="s">
        <v>946</v>
      </c>
      <c r="E130" t="s">
        <v>947</v>
      </c>
      <c r="F130" t="s">
        <v>948</v>
      </c>
      <c r="G130" t="s">
        <v>115</v>
      </c>
      <c r="H130" t="s">
        <v>949</v>
      </c>
      <c r="I130" t="s">
        <v>950</v>
      </c>
      <c r="J130" t="s">
        <v>951</v>
      </c>
      <c r="M130" t="s">
        <v>952</v>
      </c>
      <c r="N130" t="s">
        <v>35</v>
      </c>
      <c r="O130">
        <v>2127</v>
      </c>
      <c r="P130" t="s">
        <v>36</v>
      </c>
      <c r="Q130" t="s">
        <v>38</v>
      </c>
      <c r="R130" t="s">
        <v>37</v>
      </c>
      <c r="S130" t="s">
        <v>38</v>
      </c>
      <c r="T130" t="s">
        <v>38</v>
      </c>
      <c r="U130" t="s">
        <v>37</v>
      </c>
      <c r="V130" t="s">
        <v>37</v>
      </c>
      <c r="W130" t="s">
        <v>37</v>
      </c>
      <c r="X130" t="s">
        <v>37</v>
      </c>
      <c r="Y130" t="s">
        <v>37</v>
      </c>
      <c r="Z130" t="s">
        <v>37</v>
      </c>
      <c r="AA130" t="s">
        <v>37</v>
      </c>
      <c r="AB130" t="s">
        <v>38</v>
      </c>
    </row>
    <row r="131" spans="1:28" x14ac:dyDescent="0.3">
      <c r="A131" t="s">
        <v>2286</v>
      </c>
      <c r="B131">
        <v>36626658517</v>
      </c>
      <c r="C131" t="s">
        <v>953</v>
      </c>
      <c r="E131" t="s">
        <v>954</v>
      </c>
      <c r="F131" t="s">
        <v>955</v>
      </c>
      <c r="G131" t="s">
        <v>115</v>
      </c>
      <c r="H131" t="s">
        <v>956</v>
      </c>
      <c r="I131">
        <v>61404508060</v>
      </c>
      <c r="J131" t="s">
        <v>937</v>
      </c>
      <c r="K131" t="s">
        <v>957</v>
      </c>
      <c r="M131" t="s">
        <v>958</v>
      </c>
      <c r="N131" t="s">
        <v>35</v>
      </c>
      <c r="O131">
        <v>2216</v>
      </c>
      <c r="P131" t="s">
        <v>36</v>
      </c>
      <c r="Q131" t="s">
        <v>37</v>
      </c>
      <c r="R131" t="s">
        <v>37</v>
      </c>
      <c r="S131" t="s">
        <v>37</v>
      </c>
      <c r="T131" t="s">
        <v>37</v>
      </c>
      <c r="U131" t="s">
        <v>37</v>
      </c>
      <c r="V131" t="s">
        <v>37</v>
      </c>
      <c r="W131" t="s">
        <v>37</v>
      </c>
      <c r="X131" t="s">
        <v>38</v>
      </c>
      <c r="Y131" t="s">
        <v>37</v>
      </c>
      <c r="Z131" t="s">
        <v>37</v>
      </c>
      <c r="AA131" t="s">
        <v>37</v>
      </c>
      <c r="AB131" t="s">
        <v>37</v>
      </c>
    </row>
    <row r="132" spans="1:28" x14ac:dyDescent="0.3">
      <c r="A132" t="s">
        <v>2286</v>
      </c>
      <c r="B132">
        <v>16070926251</v>
      </c>
      <c r="C132" t="s">
        <v>959</v>
      </c>
      <c r="E132" t="s">
        <v>960</v>
      </c>
      <c r="F132" t="s">
        <v>961</v>
      </c>
      <c r="G132" t="s">
        <v>962</v>
      </c>
      <c r="H132" t="s">
        <v>963</v>
      </c>
      <c r="I132">
        <v>92123778</v>
      </c>
      <c r="J132" t="s">
        <v>809</v>
      </c>
      <c r="K132" t="s">
        <v>964</v>
      </c>
      <c r="M132" t="s">
        <v>146</v>
      </c>
      <c r="N132" t="s">
        <v>35</v>
      </c>
      <c r="O132">
        <v>2007</v>
      </c>
      <c r="P132" t="s">
        <v>36</v>
      </c>
      <c r="Q132" t="s">
        <v>37</v>
      </c>
      <c r="R132" t="s">
        <v>37</v>
      </c>
      <c r="S132" t="s">
        <v>37</v>
      </c>
      <c r="T132" t="s">
        <v>38</v>
      </c>
      <c r="U132" t="s">
        <v>37</v>
      </c>
      <c r="V132" t="s">
        <v>37</v>
      </c>
      <c r="W132" t="s">
        <v>37</v>
      </c>
      <c r="X132" t="s">
        <v>37</v>
      </c>
      <c r="Y132" t="s">
        <v>37</v>
      </c>
      <c r="Z132" t="s">
        <v>37</v>
      </c>
      <c r="AA132" t="s">
        <v>37</v>
      </c>
      <c r="AB132" t="s">
        <v>37</v>
      </c>
    </row>
    <row r="133" spans="1:28" x14ac:dyDescent="0.3">
      <c r="A133" t="s">
        <v>2286</v>
      </c>
      <c r="B133">
        <v>34097574171</v>
      </c>
      <c r="C133" t="s">
        <v>965</v>
      </c>
      <c r="E133" t="s">
        <v>62</v>
      </c>
      <c r="F133" t="s">
        <v>966</v>
      </c>
      <c r="G133" t="s">
        <v>115</v>
      </c>
      <c r="H133" t="s">
        <v>967</v>
      </c>
      <c r="I133">
        <v>249419800</v>
      </c>
      <c r="J133" t="s">
        <v>968</v>
      </c>
      <c r="M133" t="s">
        <v>969</v>
      </c>
      <c r="N133" t="s">
        <v>35</v>
      </c>
      <c r="O133">
        <v>2287</v>
      </c>
      <c r="P133" t="s">
        <v>36</v>
      </c>
      <c r="Q133" t="s">
        <v>38</v>
      </c>
      <c r="R133" t="s">
        <v>38</v>
      </c>
      <c r="S133" t="s">
        <v>38</v>
      </c>
      <c r="T133" t="s">
        <v>38</v>
      </c>
      <c r="U133" t="s">
        <v>38</v>
      </c>
      <c r="V133" t="s">
        <v>38</v>
      </c>
      <c r="W133" t="s">
        <v>37</v>
      </c>
      <c r="X133" t="s">
        <v>37</v>
      </c>
      <c r="Y133" t="s">
        <v>37</v>
      </c>
      <c r="Z133" t="s">
        <v>37</v>
      </c>
      <c r="AA133" t="s">
        <v>38</v>
      </c>
      <c r="AB133" t="s">
        <v>38</v>
      </c>
    </row>
    <row r="134" spans="1:28" x14ac:dyDescent="0.3">
      <c r="A134" t="s">
        <v>2286</v>
      </c>
      <c r="B134">
        <v>47159220872</v>
      </c>
      <c r="C134" t="s">
        <v>970</v>
      </c>
      <c r="E134" t="s">
        <v>640</v>
      </c>
      <c r="F134" t="s">
        <v>971</v>
      </c>
      <c r="G134" t="s">
        <v>115</v>
      </c>
      <c r="H134" t="s">
        <v>972</v>
      </c>
      <c r="I134">
        <v>413742439</v>
      </c>
      <c r="J134" t="s">
        <v>973</v>
      </c>
      <c r="K134" t="s">
        <v>974</v>
      </c>
      <c r="M134" t="s">
        <v>587</v>
      </c>
      <c r="N134" t="s">
        <v>53</v>
      </c>
      <c r="O134">
        <v>4000</v>
      </c>
      <c r="P134" t="s">
        <v>36</v>
      </c>
      <c r="Q134" t="s">
        <v>37</v>
      </c>
      <c r="R134" t="s">
        <v>37</v>
      </c>
      <c r="S134" t="s">
        <v>37</v>
      </c>
      <c r="T134" t="s">
        <v>37</v>
      </c>
      <c r="U134" t="s">
        <v>37</v>
      </c>
      <c r="V134" t="s">
        <v>37</v>
      </c>
      <c r="W134" t="s">
        <v>37</v>
      </c>
      <c r="X134" t="s">
        <v>38</v>
      </c>
      <c r="Y134" t="s">
        <v>38</v>
      </c>
      <c r="Z134" t="s">
        <v>37</v>
      </c>
      <c r="AA134" t="s">
        <v>37</v>
      </c>
      <c r="AB134" t="s">
        <v>37</v>
      </c>
    </row>
    <row r="135" spans="1:28" x14ac:dyDescent="0.3">
      <c r="A135" t="s">
        <v>2286</v>
      </c>
      <c r="B135">
        <v>46147934781</v>
      </c>
      <c r="C135" t="s">
        <v>975</v>
      </c>
      <c r="E135" t="s">
        <v>976</v>
      </c>
      <c r="F135" t="s">
        <v>977</v>
      </c>
      <c r="G135" t="s">
        <v>978</v>
      </c>
      <c r="H135" t="s">
        <v>979</v>
      </c>
      <c r="I135">
        <v>266245096</v>
      </c>
      <c r="J135" t="s">
        <v>980</v>
      </c>
      <c r="M135" t="s">
        <v>981</v>
      </c>
      <c r="N135" t="s">
        <v>35</v>
      </c>
      <c r="O135">
        <v>2480</v>
      </c>
      <c r="P135" t="s">
        <v>36</v>
      </c>
      <c r="Q135" t="s">
        <v>37</v>
      </c>
      <c r="R135" t="s">
        <v>37</v>
      </c>
      <c r="S135" t="s">
        <v>37</v>
      </c>
      <c r="T135" t="s">
        <v>37</v>
      </c>
      <c r="U135" t="s">
        <v>37</v>
      </c>
      <c r="V135" t="s">
        <v>37</v>
      </c>
      <c r="W135" t="s">
        <v>37</v>
      </c>
      <c r="X135" t="s">
        <v>37</v>
      </c>
      <c r="Y135" t="s">
        <v>37</v>
      </c>
      <c r="Z135" t="s">
        <v>37</v>
      </c>
      <c r="AA135" t="s">
        <v>37</v>
      </c>
      <c r="AB135" t="s">
        <v>37</v>
      </c>
    </row>
    <row r="136" spans="1:28" x14ac:dyDescent="0.3">
      <c r="A136" t="s">
        <v>2286</v>
      </c>
      <c r="B136">
        <v>82600141737</v>
      </c>
      <c r="C136" t="s">
        <v>982</v>
      </c>
      <c r="E136" t="s">
        <v>582</v>
      </c>
      <c r="F136" t="s">
        <v>983</v>
      </c>
      <c r="G136" t="s">
        <v>85</v>
      </c>
      <c r="H136" t="s">
        <v>984</v>
      </c>
      <c r="I136">
        <v>409071011</v>
      </c>
      <c r="J136" t="s">
        <v>985</v>
      </c>
      <c r="M136" t="s">
        <v>67</v>
      </c>
      <c r="N136" t="s">
        <v>35</v>
      </c>
      <c r="O136">
        <v>2000</v>
      </c>
      <c r="P136" t="s">
        <v>36</v>
      </c>
      <c r="Q136" t="s">
        <v>38</v>
      </c>
      <c r="R136" t="s">
        <v>38</v>
      </c>
      <c r="S136" t="s">
        <v>38</v>
      </c>
      <c r="T136" t="s">
        <v>37</v>
      </c>
      <c r="U136" t="s">
        <v>37</v>
      </c>
      <c r="V136" t="s">
        <v>37</v>
      </c>
      <c r="W136" t="s">
        <v>37</v>
      </c>
      <c r="X136" t="s">
        <v>37</v>
      </c>
      <c r="Y136" t="s">
        <v>37</v>
      </c>
      <c r="Z136" t="s">
        <v>37</v>
      </c>
      <c r="AA136" t="s">
        <v>37</v>
      </c>
      <c r="AB136" t="s">
        <v>37</v>
      </c>
    </row>
    <row r="137" spans="1:28" x14ac:dyDescent="0.3">
      <c r="A137" t="s">
        <v>2286</v>
      </c>
      <c r="B137">
        <v>71150528475</v>
      </c>
      <c r="C137" t="s">
        <v>986</v>
      </c>
      <c r="E137" t="s">
        <v>987</v>
      </c>
      <c r="F137" t="s">
        <v>988</v>
      </c>
      <c r="G137" t="s">
        <v>989</v>
      </c>
      <c r="H137" t="s">
        <v>990</v>
      </c>
      <c r="I137">
        <v>414323423</v>
      </c>
      <c r="J137" t="s">
        <v>991</v>
      </c>
      <c r="K137" t="s">
        <v>992</v>
      </c>
      <c r="M137" t="s">
        <v>146</v>
      </c>
      <c r="N137" t="s">
        <v>35</v>
      </c>
      <c r="O137">
        <v>2007</v>
      </c>
      <c r="P137" t="s">
        <v>36</v>
      </c>
      <c r="Q137" t="s">
        <v>38</v>
      </c>
      <c r="R137" t="s">
        <v>37</v>
      </c>
      <c r="S137" t="s">
        <v>38</v>
      </c>
      <c r="T137" t="s">
        <v>37</v>
      </c>
      <c r="U137" t="s">
        <v>37</v>
      </c>
      <c r="V137" t="s">
        <v>37</v>
      </c>
      <c r="W137" t="s">
        <v>38</v>
      </c>
      <c r="X137" t="s">
        <v>38</v>
      </c>
      <c r="Y137" t="s">
        <v>38</v>
      </c>
      <c r="Z137" t="s">
        <v>37</v>
      </c>
      <c r="AA137" t="s">
        <v>37</v>
      </c>
      <c r="AB137" t="s">
        <v>37</v>
      </c>
    </row>
    <row r="138" spans="1:28" x14ac:dyDescent="0.3">
      <c r="A138" t="s">
        <v>2286</v>
      </c>
      <c r="B138">
        <v>66142116970</v>
      </c>
      <c r="C138" t="s">
        <v>993</v>
      </c>
      <c r="E138" t="s">
        <v>113</v>
      </c>
      <c r="F138" t="s">
        <v>994</v>
      </c>
      <c r="H138" t="s">
        <v>995</v>
      </c>
      <c r="I138">
        <v>431242272</v>
      </c>
      <c r="J138" t="s">
        <v>996</v>
      </c>
      <c r="N138" t="s">
        <v>421</v>
      </c>
      <c r="O138">
        <v>2073</v>
      </c>
      <c r="Q138" t="s">
        <v>37</v>
      </c>
      <c r="R138" t="s">
        <v>37</v>
      </c>
      <c r="S138" t="s">
        <v>37</v>
      </c>
      <c r="T138" t="s">
        <v>37</v>
      </c>
      <c r="U138" t="s">
        <v>37</v>
      </c>
      <c r="V138" t="s">
        <v>37</v>
      </c>
      <c r="W138" t="s">
        <v>37</v>
      </c>
      <c r="X138" t="s">
        <v>37</v>
      </c>
      <c r="Y138" t="s">
        <v>38</v>
      </c>
      <c r="Z138" t="s">
        <v>37</v>
      </c>
      <c r="AA138" t="s">
        <v>37</v>
      </c>
      <c r="AB138" t="s">
        <v>37</v>
      </c>
    </row>
    <row r="139" spans="1:28" x14ac:dyDescent="0.3">
      <c r="A139" t="s">
        <v>2286</v>
      </c>
      <c r="B139">
        <v>72620017370</v>
      </c>
      <c r="C139" t="s">
        <v>997</v>
      </c>
      <c r="E139" t="s">
        <v>987</v>
      </c>
      <c r="F139" t="s">
        <v>998</v>
      </c>
      <c r="G139" t="s">
        <v>115</v>
      </c>
      <c r="H139" t="s">
        <v>999</v>
      </c>
      <c r="I139">
        <v>409338588</v>
      </c>
      <c r="J139" t="s">
        <v>1000</v>
      </c>
      <c r="K139" t="s">
        <v>1001</v>
      </c>
      <c r="M139" t="s">
        <v>67</v>
      </c>
      <c r="N139" t="s">
        <v>35</v>
      </c>
      <c r="O139">
        <v>2000</v>
      </c>
      <c r="P139" t="s">
        <v>36</v>
      </c>
      <c r="Q139" t="s">
        <v>38</v>
      </c>
      <c r="R139" t="s">
        <v>38</v>
      </c>
      <c r="S139" t="s">
        <v>38</v>
      </c>
      <c r="T139" t="s">
        <v>37</v>
      </c>
      <c r="U139" t="s">
        <v>38</v>
      </c>
      <c r="V139" t="s">
        <v>37</v>
      </c>
      <c r="W139" t="s">
        <v>38</v>
      </c>
      <c r="X139" t="s">
        <v>38</v>
      </c>
      <c r="Y139" t="s">
        <v>38</v>
      </c>
      <c r="Z139" t="s">
        <v>37</v>
      </c>
      <c r="AA139" t="s">
        <v>37</v>
      </c>
      <c r="AB139" t="s">
        <v>37</v>
      </c>
    </row>
    <row r="140" spans="1:28" x14ac:dyDescent="0.3">
      <c r="A140" t="s">
        <v>2286</v>
      </c>
      <c r="B140">
        <v>50169520478</v>
      </c>
      <c r="C140" t="s">
        <v>1002</v>
      </c>
      <c r="E140" t="s">
        <v>1003</v>
      </c>
      <c r="F140" t="s">
        <v>1004</v>
      </c>
      <c r="G140" t="s">
        <v>57</v>
      </c>
      <c r="H140" t="s">
        <v>1005</v>
      </c>
      <c r="I140" t="s">
        <v>1006</v>
      </c>
      <c r="J140" t="s">
        <v>1007</v>
      </c>
      <c r="K140" t="s">
        <v>1008</v>
      </c>
      <c r="M140" t="s">
        <v>153</v>
      </c>
      <c r="N140" t="s">
        <v>154</v>
      </c>
      <c r="O140">
        <v>3002</v>
      </c>
      <c r="P140" t="s">
        <v>36</v>
      </c>
      <c r="Q140" t="s">
        <v>38</v>
      </c>
      <c r="R140" t="s">
        <v>38</v>
      </c>
      <c r="S140" t="s">
        <v>37</v>
      </c>
      <c r="T140" t="s">
        <v>37</v>
      </c>
      <c r="U140" t="s">
        <v>37</v>
      </c>
      <c r="V140" t="s">
        <v>38</v>
      </c>
      <c r="W140" t="s">
        <v>38</v>
      </c>
      <c r="X140" t="s">
        <v>38</v>
      </c>
      <c r="Y140" t="s">
        <v>38</v>
      </c>
      <c r="Z140" t="s">
        <v>37</v>
      </c>
      <c r="AA140" t="s">
        <v>37</v>
      </c>
      <c r="AB140" t="s">
        <v>37</v>
      </c>
    </row>
    <row r="141" spans="1:28" x14ac:dyDescent="0.3">
      <c r="A141" t="s">
        <v>2286</v>
      </c>
      <c r="B141">
        <v>50096634632</v>
      </c>
      <c r="C141" t="s">
        <v>1009</v>
      </c>
      <c r="E141" t="s">
        <v>1010</v>
      </c>
      <c r="F141" t="s">
        <v>1011</v>
      </c>
      <c r="G141" t="s">
        <v>85</v>
      </c>
      <c r="H141" t="s">
        <v>1012</v>
      </c>
      <c r="I141" t="s">
        <v>1013</v>
      </c>
      <c r="J141" t="s">
        <v>393</v>
      </c>
      <c r="K141" t="s">
        <v>1014</v>
      </c>
      <c r="M141" t="s">
        <v>67</v>
      </c>
      <c r="N141" t="s">
        <v>35</v>
      </c>
      <c r="O141">
        <v>2000</v>
      </c>
      <c r="P141" t="s">
        <v>36</v>
      </c>
      <c r="Q141" t="s">
        <v>38</v>
      </c>
      <c r="R141" t="s">
        <v>37</v>
      </c>
      <c r="S141" t="s">
        <v>38</v>
      </c>
      <c r="T141" t="s">
        <v>38</v>
      </c>
      <c r="U141" t="s">
        <v>38</v>
      </c>
      <c r="V141" t="s">
        <v>37</v>
      </c>
      <c r="W141" t="s">
        <v>37</v>
      </c>
      <c r="X141" t="s">
        <v>37</v>
      </c>
      <c r="Y141" t="s">
        <v>37</v>
      </c>
      <c r="Z141" t="s">
        <v>37</v>
      </c>
      <c r="AA141" t="s">
        <v>37</v>
      </c>
      <c r="AB141" t="s">
        <v>37</v>
      </c>
    </row>
    <row r="142" spans="1:28" x14ac:dyDescent="0.3">
      <c r="A142" t="s">
        <v>2286</v>
      </c>
      <c r="B142">
        <v>68099564995</v>
      </c>
      <c r="C142" t="s">
        <v>1015</v>
      </c>
      <c r="E142" t="s">
        <v>1016</v>
      </c>
      <c r="F142" t="s">
        <v>1017</v>
      </c>
      <c r="G142" t="s">
        <v>85</v>
      </c>
      <c r="H142" t="s">
        <v>1018</v>
      </c>
      <c r="I142">
        <v>418338081</v>
      </c>
      <c r="J142" t="s">
        <v>1019</v>
      </c>
      <c r="M142" t="s">
        <v>1020</v>
      </c>
      <c r="N142" t="s">
        <v>35</v>
      </c>
      <c r="O142">
        <v>2106</v>
      </c>
      <c r="P142" t="s">
        <v>36</v>
      </c>
      <c r="Q142" t="s">
        <v>37</v>
      </c>
      <c r="R142" t="s">
        <v>37</v>
      </c>
      <c r="S142" t="s">
        <v>37</v>
      </c>
      <c r="T142" t="s">
        <v>37</v>
      </c>
      <c r="U142" t="s">
        <v>38</v>
      </c>
      <c r="V142" t="s">
        <v>37</v>
      </c>
      <c r="W142" t="s">
        <v>37</v>
      </c>
      <c r="X142" t="s">
        <v>37</v>
      </c>
      <c r="Y142" t="s">
        <v>37</v>
      </c>
      <c r="Z142" t="s">
        <v>37</v>
      </c>
      <c r="AA142" t="s">
        <v>37</v>
      </c>
      <c r="AB142" t="s">
        <v>37</v>
      </c>
    </row>
    <row r="143" spans="1:28" x14ac:dyDescent="0.3">
      <c r="A143" t="s">
        <v>2286</v>
      </c>
      <c r="B143">
        <v>22141685949</v>
      </c>
      <c r="C143" t="s">
        <v>1028</v>
      </c>
      <c r="E143" t="s">
        <v>1029</v>
      </c>
      <c r="F143" t="s">
        <v>655</v>
      </c>
      <c r="G143" t="s">
        <v>1030</v>
      </c>
      <c r="H143" t="s">
        <v>1031</v>
      </c>
      <c r="I143">
        <v>425664625</v>
      </c>
      <c r="J143" t="s">
        <v>1032</v>
      </c>
      <c r="M143" t="s">
        <v>67</v>
      </c>
      <c r="N143" t="s">
        <v>35</v>
      </c>
      <c r="O143">
        <v>2000</v>
      </c>
      <c r="P143" t="s">
        <v>36</v>
      </c>
      <c r="Q143" t="s">
        <v>37</v>
      </c>
      <c r="R143" t="s">
        <v>37</v>
      </c>
      <c r="S143" t="s">
        <v>37</v>
      </c>
      <c r="T143" t="s">
        <v>37</v>
      </c>
      <c r="U143" t="s">
        <v>37</v>
      </c>
      <c r="V143" t="s">
        <v>37</v>
      </c>
      <c r="W143" t="s">
        <v>38</v>
      </c>
      <c r="X143" t="s">
        <v>38</v>
      </c>
      <c r="Y143" t="s">
        <v>38</v>
      </c>
      <c r="Z143" t="s">
        <v>37</v>
      </c>
      <c r="AA143" t="s">
        <v>37</v>
      </c>
      <c r="AB143" t="s">
        <v>37</v>
      </c>
    </row>
    <row r="144" spans="1:28" x14ac:dyDescent="0.3">
      <c r="A144" t="s">
        <v>2286</v>
      </c>
      <c r="B144">
        <v>24135632235</v>
      </c>
      <c r="C144" t="s">
        <v>1033</v>
      </c>
      <c r="E144" t="s">
        <v>1034</v>
      </c>
      <c r="F144" t="s">
        <v>1035</v>
      </c>
      <c r="G144" t="s">
        <v>1036</v>
      </c>
      <c r="H144" t="s">
        <v>1037</v>
      </c>
      <c r="I144" t="s">
        <v>1038</v>
      </c>
      <c r="J144" t="s">
        <v>1039</v>
      </c>
      <c r="M144" t="s">
        <v>1040</v>
      </c>
      <c r="N144" t="s">
        <v>35</v>
      </c>
      <c r="O144">
        <v>2565</v>
      </c>
      <c r="P144" t="s">
        <v>36</v>
      </c>
      <c r="Q144" t="s">
        <v>38</v>
      </c>
      <c r="R144" t="s">
        <v>38</v>
      </c>
      <c r="S144" t="s">
        <v>38</v>
      </c>
      <c r="T144" t="s">
        <v>38</v>
      </c>
      <c r="U144" t="s">
        <v>38</v>
      </c>
      <c r="V144" t="s">
        <v>38</v>
      </c>
      <c r="W144" t="s">
        <v>37</v>
      </c>
      <c r="X144" t="s">
        <v>38</v>
      </c>
      <c r="Y144" t="s">
        <v>37</v>
      </c>
      <c r="Z144" t="s">
        <v>38</v>
      </c>
      <c r="AA144" t="s">
        <v>37</v>
      </c>
      <c r="AB144" t="s">
        <v>38</v>
      </c>
    </row>
    <row r="145" spans="1:28" x14ac:dyDescent="0.3">
      <c r="A145" t="s">
        <v>2286</v>
      </c>
      <c r="B145">
        <v>13350407903</v>
      </c>
      <c r="C145" t="s">
        <v>1041</v>
      </c>
      <c r="E145" t="s">
        <v>1042</v>
      </c>
      <c r="F145" t="s">
        <v>1043</v>
      </c>
      <c r="H145" t="s">
        <v>1044</v>
      </c>
      <c r="I145">
        <v>2</v>
      </c>
      <c r="J145" t="s">
        <v>1045</v>
      </c>
      <c r="N145" t="s">
        <v>421</v>
      </c>
      <c r="O145">
        <v>2148</v>
      </c>
      <c r="Q145" t="s">
        <v>37</v>
      </c>
      <c r="R145" t="s">
        <v>37</v>
      </c>
      <c r="S145" t="s">
        <v>37</v>
      </c>
      <c r="T145" t="s">
        <v>37</v>
      </c>
      <c r="U145" t="s">
        <v>37</v>
      </c>
      <c r="V145" t="s">
        <v>37</v>
      </c>
      <c r="W145" t="s">
        <v>37</v>
      </c>
      <c r="X145" t="s">
        <v>37</v>
      </c>
      <c r="Y145" t="s">
        <v>37</v>
      </c>
      <c r="Z145" t="s">
        <v>37</v>
      </c>
      <c r="AA145" t="s">
        <v>37</v>
      </c>
      <c r="AB145" t="s">
        <v>38</v>
      </c>
    </row>
    <row r="146" spans="1:28" x14ac:dyDescent="0.3">
      <c r="A146" t="s">
        <v>2286</v>
      </c>
      <c r="B146">
        <v>39637886330</v>
      </c>
      <c r="C146" t="s">
        <v>1046</v>
      </c>
      <c r="E146" t="s">
        <v>282</v>
      </c>
      <c r="F146" t="s">
        <v>1047</v>
      </c>
      <c r="G146" t="s">
        <v>85</v>
      </c>
      <c r="H146" t="s">
        <v>1048</v>
      </c>
      <c r="I146" t="s">
        <v>1049</v>
      </c>
      <c r="J146" t="s">
        <v>1050</v>
      </c>
      <c r="M146" t="s">
        <v>1051</v>
      </c>
      <c r="N146" t="s">
        <v>35</v>
      </c>
      <c r="O146">
        <v>2000</v>
      </c>
      <c r="P146" t="s">
        <v>36</v>
      </c>
      <c r="Q146" t="s">
        <v>38</v>
      </c>
      <c r="R146" t="s">
        <v>38</v>
      </c>
      <c r="S146" t="s">
        <v>38</v>
      </c>
      <c r="T146" t="s">
        <v>38</v>
      </c>
      <c r="U146" t="s">
        <v>37</v>
      </c>
      <c r="V146" t="s">
        <v>37</v>
      </c>
      <c r="W146" t="s">
        <v>38</v>
      </c>
      <c r="X146" t="s">
        <v>38</v>
      </c>
      <c r="Y146" t="s">
        <v>38</v>
      </c>
      <c r="Z146" t="s">
        <v>37</v>
      </c>
      <c r="AA146" t="s">
        <v>37</v>
      </c>
      <c r="AB146" t="s">
        <v>37</v>
      </c>
    </row>
    <row r="147" spans="1:28" x14ac:dyDescent="0.3">
      <c r="A147" t="s">
        <v>2286</v>
      </c>
      <c r="B147">
        <v>67128078071</v>
      </c>
      <c r="C147" t="s">
        <v>1052</v>
      </c>
      <c r="E147" t="s">
        <v>1053</v>
      </c>
      <c r="F147" t="s">
        <v>1054</v>
      </c>
      <c r="G147" t="s">
        <v>115</v>
      </c>
      <c r="H147" t="s">
        <v>1055</v>
      </c>
      <c r="I147" t="s">
        <v>1056</v>
      </c>
      <c r="J147" t="s">
        <v>1057</v>
      </c>
      <c r="M147" t="s">
        <v>561</v>
      </c>
      <c r="N147" t="s">
        <v>280</v>
      </c>
      <c r="O147">
        <v>6000</v>
      </c>
      <c r="P147" t="s">
        <v>36</v>
      </c>
      <c r="Q147" t="s">
        <v>37</v>
      </c>
      <c r="R147" t="s">
        <v>37</v>
      </c>
      <c r="S147" t="s">
        <v>37</v>
      </c>
      <c r="T147" t="s">
        <v>37</v>
      </c>
      <c r="U147" t="s">
        <v>37</v>
      </c>
      <c r="V147" t="s">
        <v>37</v>
      </c>
      <c r="W147" t="s">
        <v>38</v>
      </c>
      <c r="X147" t="s">
        <v>38</v>
      </c>
      <c r="Y147" t="s">
        <v>38</v>
      </c>
      <c r="Z147" t="s">
        <v>37</v>
      </c>
      <c r="AA147" t="s">
        <v>37</v>
      </c>
      <c r="AB147" t="s">
        <v>37</v>
      </c>
    </row>
    <row r="148" spans="1:28" x14ac:dyDescent="0.3">
      <c r="A148" t="s">
        <v>2286</v>
      </c>
      <c r="B148">
        <v>63132187172</v>
      </c>
      <c r="C148" t="s">
        <v>1058</v>
      </c>
      <c r="E148" t="s">
        <v>1059</v>
      </c>
      <c r="F148" t="s">
        <v>1060</v>
      </c>
      <c r="G148" t="s">
        <v>136</v>
      </c>
      <c r="H148" t="s">
        <v>1061</v>
      </c>
      <c r="I148" t="s">
        <v>1062</v>
      </c>
      <c r="J148" t="s">
        <v>1063</v>
      </c>
      <c r="L148" t="s">
        <v>1064</v>
      </c>
      <c r="M148" t="s">
        <v>67</v>
      </c>
      <c r="N148" t="s">
        <v>35</v>
      </c>
      <c r="O148">
        <v>2000</v>
      </c>
      <c r="P148" t="s">
        <v>36</v>
      </c>
      <c r="Q148" t="s">
        <v>37</v>
      </c>
      <c r="R148" t="s">
        <v>37</v>
      </c>
      <c r="S148" t="s">
        <v>38</v>
      </c>
      <c r="T148" t="s">
        <v>37</v>
      </c>
      <c r="U148" t="s">
        <v>37</v>
      </c>
      <c r="V148" t="s">
        <v>37</v>
      </c>
      <c r="W148" t="s">
        <v>37</v>
      </c>
      <c r="X148" t="s">
        <v>38</v>
      </c>
      <c r="Y148" t="s">
        <v>38</v>
      </c>
      <c r="Z148" t="s">
        <v>37</v>
      </c>
      <c r="AA148" t="s">
        <v>37</v>
      </c>
      <c r="AB148" t="s">
        <v>37</v>
      </c>
    </row>
    <row r="149" spans="1:28" x14ac:dyDescent="0.3">
      <c r="A149" t="s">
        <v>2286</v>
      </c>
      <c r="B149">
        <v>67131847811</v>
      </c>
      <c r="C149" t="s">
        <v>1065</v>
      </c>
      <c r="E149" t="s">
        <v>1066</v>
      </c>
      <c r="F149" t="s">
        <v>1067</v>
      </c>
      <c r="G149" t="s">
        <v>384</v>
      </c>
      <c r="H149" t="s">
        <v>1068</v>
      </c>
      <c r="I149" t="s">
        <v>1069</v>
      </c>
      <c r="J149" t="s">
        <v>1070</v>
      </c>
      <c r="M149" t="s">
        <v>1071</v>
      </c>
      <c r="N149" t="s">
        <v>35</v>
      </c>
      <c r="O149">
        <v>2100</v>
      </c>
      <c r="P149" t="s">
        <v>36</v>
      </c>
      <c r="Q149" t="s">
        <v>37</v>
      </c>
      <c r="R149" t="s">
        <v>37</v>
      </c>
      <c r="S149" t="s">
        <v>37</v>
      </c>
      <c r="T149" t="s">
        <v>37</v>
      </c>
      <c r="U149" t="s">
        <v>37</v>
      </c>
      <c r="V149" t="s">
        <v>37</v>
      </c>
      <c r="W149" t="s">
        <v>38</v>
      </c>
      <c r="X149" t="s">
        <v>38</v>
      </c>
      <c r="Y149" t="s">
        <v>38</v>
      </c>
      <c r="Z149" t="s">
        <v>37</v>
      </c>
      <c r="AA149" t="s">
        <v>37</v>
      </c>
      <c r="AB149" t="s">
        <v>37</v>
      </c>
    </row>
    <row r="150" spans="1:28" x14ac:dyDescent="0.3">
      <c r="A150" t="s">
        <v>2286</v>
      </c>
      <c r="B150">
        <v>25153314679</v>
      </c>
      <c r="C150" t="s">
        <v>1072</v>
      </c>
      <c r="E150" t="s">
        <v>1073</v>
      </c>
      <c r="F150" t="s">
        <v>1074</v>
      </c>
      <c r="G150" t="s">
        <v>115</v>
      </c>
      <c r="H150" t="s">
        <v>1075</v>
      </c>
      <c r="I150">
        <v>409652186</v>
      </c>
      <c r="J150" t="s">
        <v>1076</v>
      </c>
      <c r="M150" t="s">
        <v>1077</v>
      </c>
      <c r="N150" t="s">
        <v>35</v>
      </c>
      <c r="O150">
        <v>2152</v>
      </c>
      <c r="P150" t="s">
        <v>36</v>
      </c>
      <c r="Q150" t="s">
        <v>37</v>
      </c>
      <c r="R150" t="s">
        <v>37</v>
      </c>
      <c r="S150" t="s">
        <v>38</v>
      </c>
      <c r="T150" t="s">
        <v>37</v>
      </c>
      <c r="U150" t="s">
        <v>37</v>
      </c>
      <c r="V150" t="s">
        <v>37</v>
      </c>
      <c r="W150" t="s">
        <v>37</v>
      </c>
      <c r="X150" t="s">
        <v>38</v>
      </c>
      <c r="Y150" t="s">
        <v>38</v>
      </c>
      <c r="Z150" t="s">
        <v>37</v>
      </c>
      <c r="AA150" t="s">
        <v>37</v>
      </c>
      <c r="AB150" t="s">
        <v>37</v>
      </c>
    </row>
    <row r="151" spans="1:28" x14ac:dyDescent="0.3">
      <c r="A151" t="s">
        <v>2286</v>
      </c>
      <c r="B151">
        <v>44133769918</v>
      </c>
      <c r="C151" t="s">
        <v>1078</v>
      </c>
      <c r="E151" t="s">
        <v>1079</v>
      </c>
      <c r="F151" t="s">
        <v>1080</v>
      </c>
      <c r="G151" t="s">
        <v>85</v>
      </c>
      <c r="H151" t="s">
        <v>1081</v>
      </c>
      <c r="I151">
        <v>412521362</v>
      </c>
      <c r="J151" t="s">
        <v>1082</v>
      </c>
      <c r="K151" t="s">
        <v>1083</v>
      </c>
      <c r="L151" t="s">
        <v>67</v>
      </c>
      <c r="M151" t="s">
        <v>67</v>
      </c>
      <c r="N151" t="s">
        <v>35</v>
      </c>
      <c r="O151">
        <v>2000</v>
      </c>
      <c r="P151" t="s">
        <v>36</v>
      </c>
      <c r="Q151" t="s">
        <v>37</v>
      </c>
      <c r="R151" t="s">
        <v>37</v>
      </c>
      <c r="S151" t="s">
        <v>38</v>
      </c>
      <c r="T151" t="s">
        <v>38</v>
      </c>
      <c r="U151" t="s">
        <v>37</v>
      </c>
      <c r="V151" t="s">
        <v>37</v>
      </c>
      <c r="W151" t="s">
        <v>37</v>
      </c>
      <c r="X151" t="s">
        <v>37</v>
      </c>
      <c r="Y151" t="s">
        <v>37</v>
      </c>
      <c r="Z151" t="s">
        <v>38</v>
      </c>
      <c r="AA151" t="s">
        <v>37</v>
      </c>
      <c r="AB151" t="s">
        <v>37</v>
      </c>
    </row>
    <row r="152" spans="1:28" x14ac:dyDescent="0.3">
      <c r="A152" t="s">
        <v>2286</v>
      </c>
      <c r="B152">
        <v>80605069752</v>
      </c>
      <c r="C152" t="s">
        <v>1084</v>
      </c>
      <c r="E152" t="s">
        <v>1085</v>
      </c>
      <c r="F152" t="s">
        <v>1086</v>
      </c>
      <c r="G152" t="s">
        <v>1087</v>
      </c>
      <c r="H152" t="s">
        <v>1088</v>
      </c>
      <c r="I152" t="s">
        <v>1089</v>
      </c>
      <c r="J152" t="s">
        <v>1090</v>
      </c>
      <c r="M152" t="s">
        <v>1091</v>
      </c>
      <c r="N152" t="s">
        <v>35</v>
      </c>
      <c r="O152">
        <v>2011</v>
      </c>
      <c r="P152" t="s">
        <v>36</v>
      </c>
      <c r="Q152" t="s">
        <v>37</v>
      </c>
      <c r="R152" t="s">
        <v>37</v>
      </c>
      <c r="S152" t="s">
        <v>37</v>
      </c>
      <c r="T152" t="s">
        <v>37</v>
      </c>
      <c r="U152" t="s">
        <v>37</v>
      </c>
      <c r="V152" t="s">
        <v>37</v>
      </c>
      <c r="W152" t="s">
        <v>37</v>
      </c>
      <c r="X152" t="s">
        <v>38</v>
      </c>
      <c r="Y152" t="s">
        <v>38</v>
      </c>
      <c r="Z152" t="s">
        <v>37</v>
      </c>
      <c r="AA152" t="s">
        <v>37</v>
      </c>
      <c r="AB152" t="s">
        <v>37</v>
      </c>
    </row>
    <row r="153" spans="1:28" x14ac:dyDescent="0.3">
      <c r="A153" t="s">
        <v>2286</v>
      </c>
      <c r="B153">
        <v>30612173163</v>
      </c>
      <c r="C153" t="s">
        <v>1092</v>
      </c>
      <c r="E153" t="s">
        <v>1093</v>
      </c>
      <c r="F153" t="s">
        <v>1094</v>
      </c>
      <c r="G153" t="s">
        <v>1095</v>
      </c>
      <c r="H153" t="s">
        <v>1096</v>
      </c>
      <c r="I153">
        <v>730541121</v>
      </c>
      <c r="J153" t="s">
        <v>1097</v>
      </c>
      <c r="M153" t="s">
        <v>249</v>
      </c>
      <c r="N153" t="s">
        <v>35</v>
      </c>
      <c r="O153">
        <v>2000</v>
      </c>
      <c r="P153" t="s">
        <v>36</v>
      </c>
      <c r="Q153" t="s">
        <v>38</v>
      </c>
      <c r="R153" t="s">
        <v>38</v>
      </c>
      <c r="S153" t="s">
        <v>38</v>
      </c>
      <c r="T153" t="s">
        <v>37</v>
      </c>
      <c r="U153" t="s">
        <v>37</v>
      </c>
      <c r="V153" t="s">
        <v>37</v>
      </c>
      <c r="W153" t="s">
        <v>38</v>
      </c>
      <c r="X153" t="s">
        <v>38</v>
      </c>
      <c r="Y153" t="s">
        <v>38</v>
      </c>
      <c r="Z153" t="s">
        <v>37</v>
      </c>
      <c r="AA153" t="s">
        <v>37</v>
      </c>
      <c r="AB153" t="s">
        <v>37</v>
      </c>
    </row>
    <row r="154" spans="1:28" x14ac:dyDescent="0.3">
      <c r="A154" t="s">
        <v>2286</v>
      </c>
      <c r="B154">
        <v>43117435373</v>
      </c>
      <c r="C154" t="s">
        <v>1098</v>
      </c>
      <c r="E154" t="s">
        <v>1099</v>
      </c>
      <c r="F154" t="s">
        <v>1100</v>
      </c>
      <c r="G154" t="s">
        <v>1101</v>
      </c>
      <c r="H154" t="s">
        <v>1102</v>
      </c>
      <c r="I154">
        <v>421055702</v>
      </c>
      <c r="J154" t="s">
        <v>180</v>
      </c>
      <c r="K154" t="s">
        <v>1103</v>
      </c>
      <c r="L154" t="s">
        <v>1104</v>
      </c>
      <c r="M154" t="s">
        <v>67</v>
      </c>
      <c r="N154" t="s">
        <v>35</v>
      </c>
      <c r="O154">
        <v>2000</v>
      </c>
      <c r="P154" t="s">
        <v>36</v>
      </c>
      <c r="Q154" t="s">
        <v>37</v>
      </c>
      <c r="R154" t="s">
        <v>37</v>
      </c>
      <c r="S154" t="s">
        <v>37</v>
      </c>
      <c r="T154" t="s">
        <v>37</v>
      </c>
      <c r="U154" t="s">
        <v>37</v>
      </c>
      <c r="V154" t="s">
        <v>37</v>
      </c>
      <c r="W154" t="s">
        <v>37</v>
      </c>
      <c r="X154" t="s">
        <v>38</v>
      </c>
      <c r="Y154" t="s">
        <v>38</v>
      </c>
      <c r="Z154" t="s">
        <v>37</v>
      </c>
      <c r="AA154" t="s">
        <v>37</v>
      </c>
      <c r="AB154" t="s">
        <v>37</v>
      </c>
    </row>
    <row r="155" spans="1:28" x14ac:dyDescent="0.3">
      <c r="A155" t="s">
        <v>2286</v>
      </c>
      <c r="B155">
        <v>72646980396</v>
      </c>
      <c r="C155" t="s">
        <v>1105</v>
      </c>
      <c r="E155" t="s">
        <v>311</v>
      </c>
      <c r="F155" t="s">
        <v>1106</v>
      </c>
      <c r="G155" t="s">
        <v>313</v>
      </c>
      <c r="H155" t="s">
        <v>1107</v>
      </c>
      <c r="I155">
        <v>412631513</v>
      </c>
      <c r="J155" t="s">
        <v>1108</v>
      </c>
      <c r="M155" t="s">
        <v>1109</v>
      </c>
      <c r="N155" t="s">
        <v>90</v>
      </c>
      <c r="O155">
        <v>2602</v>
      </c>
      <c r="P155" t="s">
        <v>36</v>
      </c>
      <c r="Q155" t="s">
        <v>37</v>
      </c>
      <c r="R155" t="s">
        <v>37</v>
      </c>
      <c r="S155" t="s">
        <v>38</v>
      </c>
      <c r="T155" t="s">
        <v>37</v>
      </c>
      <c r="U155" t="s">
        <v>38</v>
      </c>
      <c r="V155" t="s">
        <v>37</v>
      </c>
      <c r="W155" t="s">
        <v>37</v>
      </c>
      <c r="X155" t="s">
        <v>38</v>
      </c>
      <c r="Y155" t="s">
        <v>37</v>
      </c>
      <c r="Z155" t="s">
        <v>37</v>
      </c>
      <c r="AA155" t="s">
        <v>37</v>
      </c>
      <c r="AB155" t="s">
        <v>37</v>
      </c>
    </row>
    <row r="156" spans="1:28" x14ac:dyDescent="0.3">
      <c r="A156" t="s">
        <v>2286</v>
      </c>
      <c r="B156">
        <v>43002724334</v>
      </c>
      <c r="C156" t="s">
        <v>1110</v>
      </c>
      <c r="E156" t="s">
        <v>1111</v>
      </c>
      <c r="F156" t="s">
        <v>1112</v>
      </c>
      <c r="G156" t="s">
        <v>164</v>
      </c>
      <c r="H156" t="s">
        <v>1113</v>
      </c>
      <c r="I156" t="s">
        <v>1114</v>
      </c>
      <c r="J156" t="s">
        <v>1115</v>
      </c>
      <c r="M156" t="s">
        <v>67</v>
      </c>
      <c r="N156" t="s">
        <v>35</v>
      </c>
      <c r="O156">
        <v>2000</v>
      </c>
      <c r="P156" t="s">
        <v>36</v>
      </c>
      <c r="Q156" t="s">
        <v>38</v>
      </c>
      <c r="R156" t="s">
        <v>38</v>
      </c>
      <c r="S156" t="s">
        <v>38</v>
      </c>
      <c r="T156" t="s">
        <v>37</v>
      </c>
      <c r="U156" t="s">
        <v>38</v>
      </c>
      <c r="V156" t="s">
        <v>37</v>
      </c>
      <c r="W156" t="s">
        <v>38</v>
      </c>
      <c r="X156" t="s">
        <v>38</v>
      </c>
      <c r="Y156" t="s">
        <v>38</v>
      </c>
      <c r="Z156" t="s">
        <v>37</v>
      </c>
      <c r="AA156" t="s">
        <v>37</v>
      </c>
      <c r="AB156" t="s">
        <v>37</v>
      </c>
    </row>
    <row r="157" spans="1:28" x14ac:dyDescent="0.3">
      <c r="A157" t="s">
        <v>2286</v>
      </c>
      <c r="B157">
        <v>59600297569</v>
      </c>
      <c r="C157" t="s">
        <v>1116</v>
      </c>
      <c r="E157" t="s">
        <v>1117</v>
      </c>
      <c r="F157" t="s">
        <v>1118</v>
      </c>
      <c r="G157" t="s">
        <v>85</v>
      </c>
      <c r="H157" t="s">
        <v>1119</v>
      </c>
      <c r="I157">
        <v>293880535</v>
      </c>
      <c r="J157" t="s">
        <v>1120</v>
      </c>
      <c r="L157" t="s">
        <v>1121</v>
      </c>
      <c r="M157" t="s">
        <v>630</v>
      </c>
      <c r="N157" t="s">
        <v>35</v>
      </c>
      <c r="O157">
        <v>2022</v>
      </c>
      <c r="P157" t="s">
        <v>36</v>
      </c>
      <c r="Q157" t="s">
        <v>37</v>
      </c>
      <c r="R157" t="s">
        <v>37</v>
      </c>
      <c r="S157" t="s">
        <v>37</v>
      </c>
      <c r="T157" t="s">
        <v>38</v>
      </c>
      <c r="U157" t="s">
        <v>37</v>
      </c>
      <c r="V157" t="s">
        <v>37</v>
      </c>
      <c r="W157" t="s">
        <v>37</v>
      </c>
      <c r="X157" t="s">
        <v>37</v>
      </c>
      <c r="Y157" t="s">
        <v>37</v>
      </c>
      <c r="Z157" t="s">
        <v>37</v>
      </c>
      <c r="AA157" t="s">
        <v>37</v>
      </c>
      <c r="AB157" t="s">
        <v>37</v>
      </c>
    </row>
    <row r="158" spans="1:28" x14ac:dyDescent="0.3">
      <c r="A158" t="s">
        <v>2286</v>
      </c>
      <c r="B158">
        <v>73636233666</v>
      </c>
      <c r="C158" t="s">
        <v>1122</v>
      </c>
      <c r="E158" t="s">
        <v>1123</v>
      </c>
      <c r="F158" t="s">
        <v>1124</v>
      </c>
      <c r="G158" t="s">
        <v>85</v>
      </c>
      <c r="H158" t="s">
        <v>1125</v>
      </c>
      <c r="I158">
        <v>450173053</v>
      </c>
      <c r="J158" t="s">
        <v>1126</v>
      </c>
      <c r="M158" t="s">
        <v>1127</v>
      </c>
      <c r="N158" t="s">
        <v>35</v>
      </c>
      <c r="O158">
        <v>2146</v>
      </c>
      <c r="P158" t="s">
        <v>36</v>
      </c>
      <c r="Q158" t="s">
        <v>37</v>
      </c>
      <c r="R158" t="s">
        <v>37</v>
      </c>
      <c r="S158" t="s">
        <v>37</v>
      </c>
      <c r="T158" t="s">
        <v>37</v>
      </c>
      <c r="U158" t="s">
        <v>37</v>
      </c>
      <c r="V158" t="s">
        <v>37</v>
      </c>
      <c r="W158" t="s">
        <v>37</v>
      </c>
      <c r="X158" t="s">
        <v>37</v>
      </c>
      <c r="Y158" t="s">
        <v>38</v>
      </c>
      <c r="Z158" t="s">
        <v>37</v>
      </c>
      <c r="AA158" t="s">
        <v>37</v>
      </c>
      <c r="AB158" t="s">
        <v>37</v>
      </c>
    </row>
    <row r="159" spans="1:28" x14ac:dyDescent="0.3">
      <c r="A159" t="s">
        <v>2286</v>
      </c>
      <c r="B159">
        <v>42004939771</v>
      </c>
      <c r="C159" t="s">
        <v>1128</v>
      </c>
      <c r="E159" t="s">
        <v>1129</v>
      </c>
      <c r="F159" t="s">
        <v>1130</v>
      </c>
      <c r="G159" t="s">
        <v>1131</v>
      </c>
      <c r="H159" t="s">
        <v>1132</v>
      </c>
      <c r="I159">
        <v>292730575</v>
      </c>
      <c r="J159" t="s">
        <v>1133</v>
      </c>
      <c r="M159" t="s">
        <v>67</v>
      </c>
      <c r="N159" t="s">
        <v>35</v>
      </c>
      <c r="O159">
        <v>2000</v>
      </c>
      <c r="P159" t="s">
        <v>36</v>
      </c>
      <c r="Q159" t="s">
        <v>38</v>
      </c>
      <c r="R159" t="s">
        <v>38</v>
      </c>
      <c r="S159" t="s">
        <v>37</v>
      </c>
      <c r="T159" t="s">
        <v>38</v>
      </c>
      <c r="U159" t="s">
        <v>37</v>
      </c>
      <c r="V159" t="s">
        <v>37</v>
      </c>
      <c r="W159" t="s">
        <v>38</v>
      </c>
      <c r="X159" t="s">
        <v>38</v>
      </c>
      <c r="Y159" t="s">
        <v>38</v>
      </c>
      <c r="Z159" t="s">
        <v>37</v>
      </c>
      <c r="AA159" t="s">
        <v>37</v>
      </c>
      <c r="AB159" t="s">
        <v>37</v>
      </c>
    </row>
    <row r="160" spans="1:28" x14ac:dyDescent="0.3">
      <c r="A160" t="s">
        <v>2286</v>
      </c>
      <c r="B160">
        <v>54167925180</v>
      </c>
      <c r="C160" t="s">
        <v>1134</v>
      </c>
      <c r="E160" t="s">
        <v>1135</v>
      </c>
      <c r="F160" t="s">
        <v>1136</v>
      </c>
      <c r="G160" t="s">
        <v>1137</v>
      </c>
      <c r="H160" t="s">
        <v>1138</v>
      </c>
      <c r="I160" t="s">
        <v>1139</v>
      </c>
      <c r="J160" t="s">
        <v>720</v>
      </c>
      <c r="K160" t="s">
        <v>1140</v>
      </c>
      <c r="M160" t="s">
        <v>67</v>
      </c>
      <c r="N160" t="s">
        <v>35</v>
      </c>
      <c r="O160">
        <v>2000</v>
      </c>
      <c r="P160" t="s">
        <v>36</v>
      </c>
      <c r="Q160" t="s">
        <v>38</v>
      </c>
      <c r="R160" t="s">
        <v>37</v>
      </c>
      <c r="S160" t="s">
        <v>38</v>
      </c>
      <c r="T160" t="s">
        <v>37</v>
      </c>
      <c r="U160" t="s">
        <v>37</v>
      </c>
      <c r="V160" t="s">
        <v>37</v>
      </c>
      <c r="W160" t="s">
        <v>38</v>
      </c>
      <c r="X160" t="s">
        <v>38</v>
      </c>
      <c r="Y160" t="s">
        <v>38</v>
      </c>
      <c r="Z160" t="s">
        <v>37</v>
      </c>
      <c r="AA160" t="s">
        <v>37</v>
      </c>
      <c r="AB160" t="s">
        <v>37</v>
      </c>
    </row>
    <row r="161" spans="1:28" x14ac:dyDescent="0.3">
      <c r="A161" t="s">
        <v>2286</v>
      </c>
      <c r="B161">
        <v>33142782296</v>
      </c>
      <c r="C161" t="s">
        <v>1141</v>
      </c>
      <c r="E161" t="s">
        <v>251</v>
      </c>
      <c r="F161" t="s">
        <v>1142</v>
      </c>
      <c r="G161" t="s">
        <v>1143</v>
      </c>
      <c r="H161" t="s">
        <v>1144</v>
      </c>
      <c r="I161" t="s">
        <v>1145</v>
      </c>
      <c r="J161" t="s">
        <v>1146</v>
      </c>
      <c r="L161" t="s">
        <v>1147</v>
      </c>
      <c r="M161" t="s">
        <v>1148</v>
      </c>
      <c r="N161" t="s">
        <v>35</v>
      </c>
      <c r="O161">
        <v>2018</v>
      </c>
      <c r="P161" t="s">
        <v>36</v>
      </c>
      <c r="Q161" t="s">
        <v>38</v>
      </c>
      <c r="R161" t="s">
        <v>37</v>
      </c>
      <c r="S161" t="s">
        <v>37</v>
      </c>
      <c r="T161" t="s">
        <v>38</v>
      </c>
      <c r="U161" t="s">
        <v>37</v>
      </c>
      <c r="V161" t="s">
        <v>37</v>
      </c>
      <c r="W161" t="s">
        <v>37</v>
      </c>
      <c r="X161" t="s">
        <v>37</v>
      </c>
      <c r="Y161" t="s">
        <v>37</v>
      </c>
      <c r="Z161" t="s">
        <v>37</v>
      </c>
      <c r="AA161" t="s">
        <v>37</v>
      </c>
      <c r="AB161" t="s">
        <v>37</v>
      </c>
    </row>
    <row r="162" spans="1:28" x14ac:dyDescent="0.3">
      <c r="A162" t="s">
        <v>2286</v>
      </c>
      <c r="B162">
        <v>52615962528</v>
      </c>
      <c r="C162" t="s">
        <v>1149</v>
      </c>
      <c r="E162" t="s">
        <v>1150</v>
      </c>
      <c r="F162" t="s">
        <v>1151</v>
      </c>
      <c r="G162" t="s">
        <v>85</v>
      </c>
      <c r="H162" t="s">
        <v>1152</v>
      </c>
      <c r="I162">
        <v>407837135</v>
      </c>
      <c r="J162" t="s">
        <v>1153</v>
      </c>
      <c r="M162" t="s">
        <v>67</v>
      </c>
      <c r="N162" t="s">
        <v>35</v>
      </c>
      <c r="O162">
        <v>2000</v>
      </c>
      <c r="P162" t="s">
        <v>36</v>
      </c>
      <c r="Q162" t="s">
        <v>37</v>
      </c>
      <c r="R162" t="s">
        <v>38</v>
      </c>
      <c r="S162" t="s">
        <v>37</v>
      </c>
      <c r="T162" t="s">
        <v>37</v>
      </c>
      <c r="U162" t="s">
        <v>37</v>
      </c>
      <c r="V162" t="s">
        <v>37</v>
      </c>
      <c r="W162" t="s">
        <v>38</v>
      </c>
      <c r="X162" t="s">
        <v>38</v>
      </c>
      <c r="Y162" t="s">
        <v>38</v>
      </c>
      <c r="Z162" t="s">
        <v>37</v>
      </c>
      <c r="AA162" t="s">
        <v>37</v>
      </c>
      <c r="AB162" t="s">
        <v>37</v>
      </c>
    </row>
    <row r="163" spans="1:28" x14ac:dyDescent="0.3">
      <c r="A163" t="s">
        <v>2286</v>
      </c>
      <c r="B163">
        <v>52006531817</v>
      </c>
      <c r="C163" t="s">
        <v>1154</v>
      </c>
      <c r="E163" t="s">
        <v>1155</v>
      </c>
      <c r="F163" t="s">
        <v>1156</v>
      </c>
      <c r="G163" t="s">
        <v>1157</v>
      </c>
      <c r="H163" t="s">
        <v>1158</v>
      </c>
      <c r="I163" t="s">
        <v>1159</v>
      </c>
      <c r="J163" t="s">
        <v>1160</v>
      </c>
      <c r="M163" t="s">
        <v>153</v>
      </c>
      <c r="N163" t="s">
        <v>154</v>
      </c>
      <c r="O163">
        <v>3004</v>
      </c>
      <c r="P163" t="s">
        <v>36</v>
      </c>
      <c r="Q163" t="s">
        <v>38</v>
      </c>
      <c r="R163" t="s">
        <v>37</v>
      </c>
      <c r="S163" t="s">
        <v>37</v>
      </c>
      <c r="T163" t="s">
        <v>38</v>
      </c>
      <c r="U163" t="s">
        <v>37</v>
      </c>
      <c r="V163" t="s">
        <v>37</v>
      </c>
      <c r="W163" t="s">
        <v>37</v>
      </c>
      <c r="X163" t="s">
        <v>37</v>
      </c>
      <c r="Y163" t="s">
        <v>37</v>
      </c>
      <c r="Z163" t="s">
        <v>37</v>
      </c>
      <c r="AA163" t="s">
        <v>37</v>
      </c>
      <c r="AB163" t="s">
        <v>37</v>
      </c>
    </row>
    <row r="164" spans="1:28" x14ac:dyDescent="0.3">
      <c r="A164" t="s">
        <v>2286</v>
      </c>
      <c r="B164">
        <v>79063100201</v>
      </c>
      <c r="C164" t="s">
        <v>1161</v>
      </c>
      <c r="E164" t="s">
        <v>1162</v>
      </c>
      <c r="F164" t="s">
        <v>1163</v>
      </c>
      <c r="G164" t="s">
        <v>85</v>
      </c>
      <c r="H164" t="s">
        <v>1164</v>
      </c>
      <c r="I164" t="s">
        <v>1165</v>
      </c>
      <c r="J164" t="s">
        <v>1166</v>
      </c>
      <c r="K164" t="s">
        <v>1167</v>
      </c>
      <c r="M164" t="s">
        <v>594</v>
      </c>
      <c r="N164" t="s">
        <v>90</v>
      </c>
      <c r="O164">
        <v>2600</v>
      </c>
      <c r="P164" t="s">
        <v>36</v>
      </c>
      <c r="Q164" t="s">
        <v>38</v>
      </c>
      <c r="R164" t="s">
        <v>38</v>
      </c>
      <c r="S164" t="s">
        <v>38</v>
      </c>
      <c r="T164" t="s">
        <v>37</v>
      </c>
      <c r="U164" t="s">
        <v>37</v>
      </c>
      <c r="V164" t="s">
        <v>37</v>
      </c>
      <c r="W164" t="s">
        <v>37</v>
      </c>
      <c r="X164" t="s">
        <v>38</v>
      </c>
      <c r="Y164" t="s">
        <v>37</v>
      </c>
      <c r="Z164" t="s">
        <v>37</v>
      </c>
      <c r="AA164" t="s">
        <v>37</v>
      </c>
      <c r="AB164" t="s">
        <v>37</v>
      </c>
    </row>
    <row r="165" spans="1:28" x14ac:dyDescent="0.3">
      <c r="A165" t="s">
        <v>2286</v>
      </c>
      <c r="B165">
        <v>98107527748</v>
      </c>
      <c r="C165" t="s">
        <v>1168</v>
      </c>
      <c r="E165" t="s">
        <v>1169</v>
      </c>
      <c r="F165" t="s">
        <v>916</v>
      </c>
      <c r="G165" t="s">
        <v>108</v>
      </c>
      <c r="H165" t="s">
        <v>1170</v>
      </c>
      <c r="I165">
        <v>296186277</v>
      </c>
      <c r="J165" t="s">
        <v>1171</v>
      </c>
      <c r="M165" t="s">
        <v>1172</v>
      </c>
      <c r="N165" t="s">
        <v>35</v>
      </c>
      <c r="O165">
        <v>2560</v>
      </c>
      <c r="P165" t="s">
        <v>36</v>
      </c>
      <c r="Q165" t="s">
        <v>38</v>
      </c>
      <c r="R165" t="s">
        <v>38</v>
      </c>
      <c r="S165" t="s">
        <v>38</v>
      </c>
      <c r="T165" t="s">
        <v>38</v>
      </c>
      <c r="U165" t="s">
        <v>38</v>
      </c>
      <c r="V165" t="s">
        <v>38</v>
      </c>
      <c r="W165" t="s">
        <v>37</v>
      </c>
      <c r="X165" t="s">
        <v>37</v>
      </c>
      <c r="Y165" t="s">
        <v>37</v>
      </c>
      <c r="Z165" t="s">
        <v>37</v>
      </c>
      <c r="AA165" t="s">
        <v>37</v>
      </c>
      <c r="AB165" t="s">
        <v>38</v>
      </c>
    </row>
    <row r="166" spans="1:28" x14ac:dyDescent="0.3">
      <c r="A166" t="s">
        <v>2286</v>
      </c>
      <c r="B166">
        <v>42073583669</v>
      </c>
      <c r="C166" t="s">
        <v>1173</v>
      </c>
      <c r="E166" t="s">
        <v>189</v>
      </c>
      <c r="F166" t="s">
        <v>1174</v>
      </c>
      <c r="G166" t="s">
        <v>1175</v>
      </c>
      <c r="H166" t="s">
        <v>1176</v>
      </c>
      <c r="I166">
        <v>422071234</v>
      </c>
      <c r="J166" t="s">
        <v>1177</v>
      </c>
      <c r="M166" t="s">
        <v>1178</v>
      </c>
      <c r="N166" t="s">
        <v>35</v>
      </c>
      <c r="O166">
        <v>2148</v>
      </c>
      <c r="P166" t="s">
        <v>36</v>
      </c>
      <c r="Q166" t="s">
        <v>37</v>
      </c>
      <c r="R166" t="s">
        <v>37</v>
      </c>
      <c r="S166" t="s">
        <v>37</v>
      </c>
      <c r="T166" t="s">
        <v>38</v>
      </c>
      <c r="U166" t="s">
        <v>37</v>
      </c>
      <c r="V166" t="s">
        <v>37</v>
      </c>
      <c r="W166" t="s">
        <v>37</v>
      </c>
      <c r="X166" t="s">
        <v>37</v>
      </c>
      <c r="Y166" t="s">
        <v>37</v>
      </c>
      <c r="Z166" t="s">
        <v>37</v>
      </c>
      <c r="AA166" t="s">
        <v>37</v>
      </c>
      <c r="AB166" t="s">
        <v>37</v>
      </c>
    </row>
    <row r="167" spans="1:28" x14ac:dyDescent="0.3">
      <c r="A167" t="s">
        <v>2286</v>
      </c>
      <c r="B167">
        <v>51167752258</v>
      </c>
      <c r="C167" t="s">
        <v>1179</v>
      </c>
      <c r="E167" t="s">
        <v>1180</v>
      </c>
      <c r="F167" t="s">
        <v>1181</v>
      </c>
      <c r="G167" t="s">
        <v>1182</v>
      </c>
      <c r="H167" t="s">
        <v>1183</v>
      </c>
      <c r="I167">
        <v>280930600</v>
      </c>
      <c r="J167" t="s">
        <v>51</v>
      </c>
      <c r="M167" t="s">
        <v>587</v>
      </c>
      <c r="N167" t="s">
        <v>53</v>
      </c>
      <c r="O167">
        <v>4000</v>
      </c>
      <c r="P167" t="s">
        <v>36</v>
      </c>
      <c r="Q167" t="s">
        <v>37</v>
      </c>
      <c r="R167" t="s">
        <v>37</v>
      </c>
      <c r="S167" t="s">
        <v>37</v>
      </c>
      <c r="T167" t="s">
        <v>37</v>
      </c>
      <c r="U167" t="s">
        <v>37</v>
      </c>
      <c r="V167" t="s">
        <v>37</v>
      </c>
      <c r="W167" t="s">
        <v>38</v>
      </c>
      <c r="X167" t="s">
        <v>38</v>
      </c>
      <c r="Y167" t="s">
        <v>38</v>
      </c>
      <c r="Z167" t="s">
        <v>37</v>
      </c>
      <c r="AA167" t="s">
        <v>37</v>
      </c>
      <c r="AB167" t="s">
        <v>37</v>
      </c>
    </row>
    <row r="168" spans="1:28" x14ac:dyDescent="0.3">
      <c r="A168" t="s">
        <v>2286</v>
      </c>
      <c r="B168">
        <v>27124021325</v>
      </c>
      <c r="C168" t="s">
        <v>1184</v>
      </c>
      <c r="E168" t="s">
        <v>1185</v>
      </c>
      <c r="F168" t="s">
        <v>1186</v>
      </c>
      <c r="G168" t="s">
        <v>962</v>
      </c>
      <c r="H168" t="s">
        <v>1187</v>
      </c>
      <c r="I168">
        <v>61292624836</v>
      </c>
      <c r="J168" t="s">
        <v>1188</v>
      </c>
      <c r="K168" t="s">
        <v>1189</v>
      </c>
      <c r="M168" t="s">
        <v>67</v>
      </c>
      <c r="N168" t="s">
        <v>35</v>
      </c>
      <c r="O168">
        <v>2000</v>
      </c>
      <c r="P168" t="s">
        <v>36</v>
      </c>
      <c r="Q168" t="s">
        <v>37</v>
      </c>
      <c r="R168" t="s">
        <v>38</v>
      </c>
      <c r="S168" t="s">
        <v>37</v>
      </c>
      <c r="T168" t="s">
        <v>37</v>
      </c>
      <c r="U168" t="s">
        <v>37</v>
      </c>
      <c r="V168" t="s">
        <v>37</v>
      </c>
      <c r="W168" t="s">
        <v>37</v>
      </c>
      <c r="X168" t="s">
        <v>37</v>
      </c>
      <c r="Y168" t="s">
        <v>37</v>
      </c>
      <c r="Z168" t="s">
        <v>37</v>
      </c>
      <c r="AA168" t="s">
        <v>37</v>
      </c>
      <c r="AB168" t="s">
        <v>37</v>
      </c>
    </row>
    <row r="169" spans="1:28" x14ac:dyDescent="0.3">
      <c r="A169" t="s">
        <v>2286</v>
      </c>
      <c r="B169">
        <v>93612163710</v>
      </c>
      <c r="C169" t="s">
        <v>1190</v>
      </c>
      <c r="E169" t="s">
        <v>1191</v>
      </c>
      <c r="F169" t="s">
        <v>987</v>
      </c>
      <c r="G169" t="s">
        <v>1192</v>
      </c>
      <c r="H169" t="s">
        <v>1193</v>
      </c>
      <c r="I169">
        <v>431469206</v>
      </c>
      <c r="J169" t="s">
        <v>1194</v>
      </c>
      <c r="K169" t="s">
        <v>1195</v>
      </c>
      <c r="M169" t="s">
        <v>67</v>
      </c>
      <c r="N169" t="s">
        <v>35</v>
      </c>
      <c r="O169">
        <v>2150</v>
      </c>
      <c r="P169" t="s">
        <v>36</v>
      </c>
      <c r="Q169" t="s">
        <v>38</v>
      </c>
      <c r="R169" t="s">
        <v>37</v>
      </c>
      <c r="S169" t="s">
        <v>38</v>
      </c>
      <c r="T169" t="s">
        <v>37</v>
      </c>
      <c r="U169" t="s">
        <v>38</v>
      </c>
      <c r="V169" t="s">
        <v>38</v>
      </c>
      <c r="W169" t="s">
        <v>38</v>
      </c>
      <c r="X169" t="s">
        <v>38</v>
      </c>
      <c r="Y169" t="s">
        <v>38</v>
      </c>
      <c r="Z169" t="s">
        <v>37</v>
      </c>
      <c r="AA169" t="s">
        <v>37</v>
      </c>
      <c r="AB169" t="s">
        <v>37</v>
      </c>
    </row>
    <row r="170" spans="1:28" x14ac:dyDescent="0.3">
      <c r="A170" t="s">
        <v>2286</v>
      </c>
      <c r="B170">
        <v>18627730812</v>
      </c>
      <c r="C170" t="s">
        <v>1196</v>
      </c>
      <c r="E170" t="s">
        <v>27</v>
      </c>
      <c r="F170" t="s">
        <v>1197</v>
      </c>
      <c r="G170" t="s">
        <v>85</v>
      </c>
      <c r="H170" t="s">
        <v>1198</v>
      </c>
      <c r="I170">
        <v>416074133</v>
      </c>
      <c r="J170" t="s">
        <v>1199</v>
      </c>
      <c r="M170" t="s">
        <v>1200</v>
      </c>
      <c r="N170" t="s">
        <v>35</v>
      </c>
      <c r="O170">
        <v>2556</v>
      </c>
      <c r="P170" t="s">
        <v>36</v>
      </c>
      <c r="Q170" t="s">
        <v>37</v>
      </c>
      <c r="R170" t="s">
        <v>37</v>
      </c>
      <c r="S170" t="s">
        <v>37</v>
      </c>
      <c r="T170" t="s">
        <v>37</v>
      </c>
      <c r="U170" t="s">
        <v>37</v>
      </c>
      <c r="V170" t="s">
        <v>37</v>
      </c>
      <c r="W170" t="s">
        <v>37</v>
      </c>
      <c r="X170" t="s">
        <v>37</v>
      </c>
      <c r="Y170" t="s">
        <v>37</v>
      </c>
      <c r="Z170" t="s">
        <v>37</v>
      </c>
      <c r="AA170" t="s">
        <v>37</v>
      </c>
      <c r="AB170" t="s">
        <v>37</v>
      </c>
    </row>
    <row r="171" spans="1:28" x14ac:dyDescent="0.3">
      <c r="A171" t="s">
        <v>2286</v>
      </c>
      <c r="B171">
        <v>86625303568</v>
      </c>
      <c r="C171" t="s">
        <v>1201</v>
      </c>
      <c r="E171" t="s">
        <v>433</v>
      </c>
      <c r="F171" t="s">
        <v>1202</v>
      </c>
      <c r="G171" t="s">
        <v>85</v>
      </c>
      <c r="H171" t="s">
        <v>1203</v>
      </c>
      <c r="I171">
        <v>411751046</v>
      </c>
      <c r="J171" t="s">
        <v>1204</v>
      </c>
      <c r="M171" t="s">
        <v>1205</v>
      </c>
      <c r="N171" t="s">
        <v>35</v>
      </c>
      <c r="O171">
        <v>2150</v>
      </c>
      <c r="P171" t="s">
        <v>36</v>
      </c>
      <c r="Q171" t="s">
        <v>37</v>
      </c>
      <c r="R171" t="s">
        <v>38</v>
      </c>
      <c r="S171" t="s">
        <v>38</v>
      </c>
      <c r="T171" t="s">
        <v>37</v>
      </c>
      <c r="U171" t="s">
        <v>38</v>
      </c>
      <c r="V171" t="s">
        <v>37</v>
      </c>
      <c r="W171" t="s">
        <v>38</v>
      </c>
      <c r="X171" t="s">
        <v>38</v>
      </c>
      <c r="Y171" t="s">
        <v>38</v>
      </c>
      <c r="Z171" t="s">
        <v>37</v>
      </c>
      <c r="AA171" t="s">
        <v>37</v>
      </c>
      <c r="AB171" t="s">
        <v>37</v>
      </c>
    </row>
    <row r="172" spans="1:28" x14ac:dyDescent="0.3">
      <c r="A172" t="s">
        <v>2286</v>
      </c>
      <c r="B172">
        <v>51615432703</v>
      </c>
      <c r="C172" t="s">
        <v>1206</v>
      </c>
      <c r="E172" t="s">
        <v>409</v>
      </c>
      <c r="F172" t="s">
        <v>1207</v>
      </c>
      <c r="G172" t="s">
        <v>85</v>
      </c>
      <c r="H172" t="s">
        <v>1208</v>
      </c>
      <c r="I172" t="s">
        <v>1209</v>
      </c>
      <c r="J172" t="s">
        <v>1210</v>
      </c>
      <c r="K172" t="s">
        <v>1211</v>
      </c>
      <c r="M172" t="s">
        <v>67</v>
      </c>
      <c r="N172" t="s">
        <v>35</v>
      </c>
      <c r="O172">
        <v>2000</v>
      </c>
      <c r="P172" t="s">
        <v>36</v>
      </c>
      <c r="Q172" t="s">
        <v>38</v>
      </c>
      <c r="R172" t="s">
        <v>38</v>
      </c>
      <c r="S172" t="s">
        <v>38</v>
      </c>
      <c r="T172" t="s">
        <v>37</v>
      </c>
      <c r="U172" t="s">
        <v>37</v>
      </c>
      <c r="V172" t="s">
        <v>37</v>
      </c>
      <c r="W172" t="s">
        <v>38</v>
      </c>
      <c r="X172" t="s">
        <v>38</v>
      </c>
      <c r="Y172" t="s">
        <v>38</v>
      </c>
      <c r="Z172" t="s">
        <v>37</v>
      </c>
      <c r="AA172" t="s">
        <v>37</v>
      </c>
      <c r="AB172" t="s">
        <v>37</v>
      </c>
    </row>
    <row r="173" spans="1:28" x14ac:dyDescent="0.3">
      <c r="A173" t="s">
        <v>2286</v>
      </c>
      <c r="B173">
        <v>47003847087</v>
      </c>
      <c r="C173" t="s">
        <v>1212</v>
      </c>
      <c r="E173" t="s">
        <v>1213</v>
      </c>
      <c r="F173" t="s">
        <v>1214</v>
      </c>
      <c r="G173" t="s">
        <v>85</v>
      </c>
      <c r="H173" t="s">
        <v>1215</v>
      </c>
      <c r="I173" t="s">
        <v>1216</v>
      </c>
      <c r="J173" t="s">
        <v>1217</v>
      </c>
      <c r="L173" t="s">
        <v>387</v>
      </c>
      <c r="M173" t="s">
        <v>387</v>
      </c>
      <c r="N173" t="s">
        <v>35</v>
      </c>
      <c r="O173">
        <v>2060</v>
      </c>
      <c r="P173" t="s">
        <v>36</v>
      </c>
      <c r="Q173" t="s">
        <v>38</v>
      </c>
      <c r="R173" t="s">
        <v>38</v>
      </c>
      <c r="S173" t="s">
        <v>38</v>
      </c>
      <c r="T173" t="s">
        <v>37</v>
      </c>
      <c r="U173" t="s">
        <v>38</v>
      </c>
      <c r="V173" t="s">
        <v>38</v>
      </c>
      <c r="W173" t="s">
        <v>37</v>
      </c>
      <c r="X173" t="s">
        <v>38</v>
      </c>
      <c r="Y173" t="s">
        <v>38</v>
      </c>
      <c r="Z173" t="s">
        <v>38</v>
      </c>
      <c r="AA173" t="s">
        <v>37</v>
      </c>
      <c r="AB173" t="s">
        <v>37</v>
      </c>
    </row>
    <row r="174" spans="1:28" x14ac:dyDescent="0.3">
      <c r="A174" t="s">
        <v>2286</v>
      </c>
      <c r="B174">
        <v>12090983912</v>
      </c>
      <c r="C174" t="s">
        <v>1218</v>
      </c>
      <c r="E174" t="s">
        <v>716</v>
      </c>
      <c r="F174" t="s">
        <v>1219</v>
      </c>
      <c r="G174" t="s">
        <v>1220</v>
      </c>
      <c r="H174" t="s">
        <v>1221</v>
      </c>
      <c r="I174">
        <v>292678211</v>
      </c>
      <c r="J174" t="s">
        <v>1082</v>
      </c>
      <c r="K174" t="s">
        <v>1222</v>
      </c>
      <c r="M174" t="s">
        <v>67</v>
      </c>
      <c r="N174" t="s">
        <v>35</v>
      </c>
      <c r="O174">
        <v>2000</v>
      </c>
      <c r="P174" t="s">
        <v>36</v>
      </c>
      <c r="Q174" t="s">
        <v>38</v>
      </c>
      <c r="R174" t="s">
        <v>37</v>
      </c>
      <c r="S174" t="s">
        <v>37</v>
      </c>
      <c r="T174" t="s">
        <v>38</v>
      </c>
      <c r="U174" t="s">
        <v>38</v>
      </c>
      <c r="V174" t="s">
        <v>37</v>
      </c>
      <c r="W174" t="s">
        <v>37</v>
      </c>
      <c r="X174" t="s">
        <v>37</v>
      </c>
      <c r="Y174" t="s">
        <v>37</v>
      </c>
      <c r="Z174" t="s">
        <v>37</v>
      </c>
      <c r="AA174" t="s">
        <v>37</v>
      </c>
      <c r="AB174" t="s">
        <v>37</v>
      </c>
    </row>
    <row r="175" spans="1:28" x14ac:dyDescent="0.3">
      <c r="A175" t="s">
        <v>2286</v>
      </c>
      <c r="B175">
        <v>26002530289</v>
      </c>
      <c r="C175" t="s">
        <v>1223</v>
      </c>
      <c r="E175" t="s">
        <v>1224</v>
      </c>
      <c r="F175" t="s">
        <v>1225</v>
      </c>
      <c r="G175" t="s">
        <v>1226</v>
      </c>
      <c r="H175" t="s">
        <v>1227</v>
      </c>
      <c r="I175">
        <v>417421188</v>
      </c>
      <c r="J175" t="s">
        <v>1228</v>
      </c>
      <c r="K175" t="s">
        <v>1229</v>
      </c>
      <c r="M175" t="s">
        <v>67</v>
      </c>
      <c r="N175" t="s">
        <v>35</v>
      </c>
      <c r="O175">
        <v>2000</v>
      </c>
      <c r="P175" t="s">
        <v>36</v>
      </c>
      <c r="Q175" t="s">
        <v>38</v>
      </c>
      <c r="R175" t="s">
        <v>37</v>
      </c>
      <c r="S175" t="s">
        <v>38</v>
      </c>
      <c r="T175" t="s">
        <v>37</v>
      </c>
      <c r="U175" t="s">
        <v>38</v>
      </c>
      <c r="V175" t="s">
        <v>37</v>
      </c>
      <c r="W175" t="s">
        <v>37</v>
      </c>
      <c r="X175" t="s">
        <v>38</v>
      </c>
      <c r="Y175" t="s">
        <v>38</v>
      </c>
      <c r="Z175" t="s">
        <v>37</v>
      </c>
      <c r="AA175" t="s">
        <v>37</v>
      </c>
      <c r="AB175" t="s">
        <v>37</v>
      </c>
    </row>
    <row r="176" spans="1:28" x14ac:dyDescent="0.3">
      <c r="A176" t="s">
        <v>2286</v>
      </c>
      <c r="B176">
        <v>88104310670</v>
      </c>
      <c r="C176" t="s">
        <v>1230</v>
      </c>
      <c r="E176" t="s">
        <v>1231</v>
      </c>
      <c r="F176" t="s">
        <v>1232</v>
      </c>
      <c r="G176" t="s">
        <v>85</v>
      </c>
      <c r="H176" t="s">
        <v>1233</v>
      </c>
      <c r="I176">
        <v>293147744</v>
      </c>
      <c r="J176" t="s">
        <v>1234</v>
      </c>
      <c r="M176" t="s">
        <v>1235</v>
      </c>
      <c r="N176" t="s">
        <v>35</v>
      </c>
      <c r="O176">
        <v>2027</v>
      </c>
      <c r="P176" t="s">
        <v>36</v>
      </c>
      <c r="Q176" t="s">
        <v>38</v>
      </c>
      <c r="R176" t="s">
        <v>37</v>
      </c>
      <c r="S176" t="s">
        <v>37</v>
      </c>
      <c r="T176" t="s">
        <v>37</v>
      </c>
      <c r="U176" t="s">
        <v>37</v>
      </c>
      <c r="V176" t="s">
        <v>37</v>
      </c>
      <c r="W176" t="s">
        <v>37</v>
      </c>
      <c r="X176" t="s">
        <v>37</v>
      </c>
      <c r="Y176" t="s">
        <v>37</v>
      </c>
      <c r="Z176" t="s">
        <v>37</v>
      </c>
      <c r="AA176" t="s">
        <v>37</v>
      </c>
      <c r="AB176" t="s">
        <v>37</v>
      </c>
    </row>
    <row r="177" spans="1:28" x14ac:dyDescent="0.3">
      <c r="A177" t="s">
        <v>2286</v>
      </c>
      <c r="B177">
        <v>24139307734</v>
      </c>
      <c r="C177" t="s">
        <v>1236</v>
      </c>
      <c r="E177" t="s">
        <v>1237</v>
      </c>
      <c r="F177" t="s">
        <v>1238</v>
      </c>
      <c r="G177" t="s">
        <v>1239</v>
      </c>
      <c r="H177" t="s">
        <v>1240</v>
      </c>
      <c r="I177">
        <v>292120230</v>
      </c>
      <c r="J177" t="s">
        <v>1241</v>
      </c>
      <c r="M177" t="s">
        <v>482</v>
      </c>
      <c r="N177" t="s">
        <v>35</v>
      </c>
      <c r="O177">
        <v>2010</v>
      </c>
      <c r="P177" t="s">
        <v>36</v>
      </c>
      <c r="Q177" t="s">
        <v>37</v>
      </c>
      <c r="R177" t="s">
        <v>37</v>
      </c>
      <c r="S177" t="s">
        <v>37</v>
      </c>
      <c r="T177" t="s">
        <v>37</v>
      </c>
      <c r="U177" t="s">
        <v>38</v>
      </c>
      <c r="V177" t="s">
        <v>37</v>
      </c>
      <c r="W177" t="s">
        <v>37</v>
      </c>
      <c r="X177" t="s">
        <v>37</v>
      </c>
      <c r="Y177" t="s">
        <v>37</v>
      </c>
      <c r="Z177" t="s">
        <v>37</v>
      </c>
      <c r="AA177" t="s">
        <v>37</v>
      </c>
      <c r="AB177" t="s">
        <v>37</v>
      </c>
    </row>
    <row r="178" spans="1:28" x14ac:dyDescent="0.3">
      <c r="A178" t="s">
        <v>2286</v>
      </c>
      <c r="B178">
        <v>63075561778</v>
      </c>
      <c r="C178" t="s">
        <v>1242</v>
      </c>
      <c r="E178" t="s">
        <v>1243</v>
      </c>
      <c r="F178" t="s">
        <v>1244</v>
      </c>
      <c r="G178" t="s">
        <v>85</v>
      </c>
      <c r="H178" t="s">
        <v>1245</v>
      </c>
      <c r="I178">
        <v>243079084</v>
      </c>
      <c r="J178" t="s">
        <v>1246</v>
      </c>
      <c r="M178" t="s">
        <v>1247</v>
      </c>
      <c r="N178" t="s">
        <v>35</v>
      </c>
      <c r="O178">
        <v>2258</v>
      </c>
      <c r="P178" t="s">
        <v>36</v>
      </c>
      <c r="Q178" t="s">
        <v>37</v>
      </c>
      <c r="R178" t="s">
        <v>37</v>
      </c>
      <c r="S178" t="s">
        <v>37</v>
      </c>
      <c r="T178" t="s">
        <v>37</v>
      </c>
      <c r="U178" t="s">
        <v>37</v>
      </c>
      <c r="V178" t="s">
        <v>37</v>
      </c>
      <c r="W178" t="s">
        <v>37</v>
      </c>
      <c r="X178" t="s">
        <v>37</v>
      </c>
      <c r="Y178" t="s">
        <v>38</v>
      </c>
      <c r="Z178" t="s">
        <v>37</v>
      </c>
      <c r="AA178" t="s">
        <v>37</v>
      </c>
      <c r="AB178" t="s">
        <v>37</v>
      </c>
    </row>
    <row r="179" spans="1:28" x14ac:dyDescent="0.3">
      <c r="A179" t="s">
        <v>2286</v>
      </c>
      <c r="B179">
        <v>13069942552</v>
      </c>
      <c r="C179" t="s">
        <v>1248</v>
      </c>
      <c r="E179" t="s">
        <v>409</v>
      </c>
      <c r="F179" t="s">
        <v>577</v>
      </c>
      <c r="G179" t="s">
        <v>1249</v>
      </c>
      <c r="H179" t="s">
        <v>1250</v>
      </c>
      <c r="I179" t="s">
        <v>1251</v>
      </c>
      <c r="J179" t="s">
        <v>1252</v>
      </c>
      <c r="M179" t="s">
        <v>67</v>
      </c>
      <c r="N179" t="s">
        <v>35</v>
      </c>
      <c r="O179">
        <v>2000</v>
      </c>
      <c r="P179" t="s">
        <v>36</v>
      </c>
      <c r="Q179" t="s">
        <v>37</v>
      </c>
      <c r="R179" t="s">
        <v>37</v>
      </c>
      <c r="S179" t="s">
        <v>37</v>
      </c>
      <c r="T179" t="s">
        <v>37</v>
      </c>
      <c r="U179" t="s">
        <v>37</v>
      </c>
      <c r="V179" t="s">
        <v>37</v>
      </c>
      <c r="W179" t="s">
        <v>37</v>
      </c>
      <c r="X179" t="s">
        <v>38</v>
      </c>
      <c r="Y179" t="s">
        <v>37</v>
      </c>
      <c r="Z179" t="s">
        <v>37</v>
      </c>
      <c r="AA179" t="s">
        <v>37</v>
      </c>
      <c r="AB179" t="s">
        <v>37</v>
      </c>
    </row>
    <row r="180" spans="1:28" x14ac:dyDescent="0.3">
      <c r="A180" t="s">
        <v>2286</v>
      </c>
      <c r="B180">
        <v>70122227427</v>
      </c>
      <c r="C180" t="s">
        <v>1253</v>
      </c>
      <c r="E180" t="s">
        <v>1254</v>
      </c>
      <c r="F180" t="s">
        <v>1255</v>
      </c>
      <c r="G180" t="s">
        <v>115</v>
      </c>
      <c r="H180" t="s">
        <v>1256</v>
      </c>
      <c r="I180">
        <v>247312333</v>
      </c>
      <c r="J180" t="s">
        <v>1257</v>
      </c>
      <c r="M180" t="s">
        <v>1258</v>
      </c>
      <c r="N180" t="s">
        <v>35</v>
      </c>
      <c r="O180">
        <v>2750</v>
      </c>
      <c r="P180" t="s">
        <v>36</v>
      </c>
      <c r="Q180" t="s">
        <v>38</v>
      </c>
      <c r="R180" t="s">
        <v>38</v>
      </c>
      <c r="S180" t="s">
        <v>38</v>
      </c>
      <c r="T180" t="s">
        <v>38</v>
      </c>
      <c r="U180" t="s">
        <v>38</v>
      </c>
      <c r="V180" t="s">
        <v>38</v>
      </c>
      <c r="W180" t="s">
        <v>37</v>
      </c>
      <c r="X180" t="s">
        <v>37</v>
      </c>
      <c r="Y180" t="s">
        <v>38</v>
      </c>
      <c r="Z180" t="s">
        <v>37</v>
      </c>
      <c r="AA180" t="s">
        <v>37</v>
      </c>
      <c r="AB180" t="s">
        <v>37</v>
      </c>
    </row>
    <row r="181" spans="1:28" x14ac:dyDescent="0.3">
      <c r="A181" t="s">
        <v>2286</v>
      </c>
      <c r="B181">
        <v>16634147676</v>
      </c>
      <c r="C181" t="s">
        <v>1259</v>
      </c>
      <c r="E181" t="s">
        <v>1260</v>
      </c>
      <c r="F181" t="s">
        <v>1261</v>
      </c>
      <c r="G181" t="s">
        <v>1262</v>
      </c>
      <c r="H181" t="s">
        <v>1263</v>
      </c>
      <c r="I181" t="s">
        <v>1264</v>
      </c>
      <c r="J181" t="s">
        <v>1265</v>
      </c>
      <c r="L181" t="s">
        <v>67</v>
      </c>
      <c r="M181" t="s">
        <v>1266</v>
      </c>
      <c r="N181" t="s">
        <v>35</v>
      </c>
      <c r="O181">
        <v>2153</v>
      </c>
      <c r="P181" t="s">
        <v>36</v>
      </c>
      <c r="Q181" t="s">
        <v>38</v>
      </c>
      <c r="R181" t="s">
        <v>37</v>
      </c>
      <c r="S181" t="s">
        <v>37</v>
      </c>
      <c r="T181" t="s">
        <v>37</v>
      </c>
      <c r="U181" t="s">
        <v>37</v>
      </c>
      <c r="V181" t="s">
        <v>37</v>
      </c>
      <c r="W181" t="s">
        <v>37</v>
      </c>
      <c r="X181" t="s">
        <v>37</v>
      </c>
      <c r="Y181" t="s">
        <v>37</v>
      </c>
      <c r="Z181" t="s">
        <v>37</v>
      </c>
      <c r="AA181" t="s">
        <v>37</v>
      </c>
      <c r="AB181" t="s">
        <v>37</v>
      </c>
    </row>
    <row r="182" spans="1:28" x14ac:dyDescent="0.3">
      <c r="A182" t="s">
        <v>2286</v>
      </c>
      <c r="B182">
        <v>40124764245</v>
      </c>
      <c r="C182" t="s">
        <v>1267</v>
      </c>
      <c r="E182" t="s">
        <v>1268</v>
      </c>
      <c r="F182" t="s">
        <v>1269</v>
      </c>
      <c r="G182" t="s">
        <v>1270</v>
      </c>
      <c r="H182" t="s">
        <v>1271</v>
      </c>
      <c r="I182" t="s">
        <v>1272</v>
      </c>
      <c r="J182" t="s">
        <v>278</v>
      </c>
      <c r="M182" t="s">
        <v>279</v>
      </c>
      <c r="N182" t="s">
        <v>280</v>
      </c>
      <c r="O182">
        <v>6100</v>
      </c>
      <c r="P182" t="s">
        <v>36</v>
      </c>
      <c r="Q182" t="s">
        <v>38</v>
      </c>
      <c r="R182" t="s">
        <v>38</v>
      </c>
      <c r="S182" t="s">
        <v>38</v>
      </c>
      <c r="T182" t="s">
        <v>38</v>
      </c>
      <c r="U182" t="s">
        <v>38</v>
      </c>
      <c r="V182" t="s">
        <v>38</v>
      </c>
      <c r="W182" t="s">
        <v>37</v>
      </c>
      <c r="X182" t="s">
        <v>38</v>
      </c>
      <c r="Y182" t="s">
        <v>38</v>
      </c>
      <c r="Z182" t="s">
        <v>38</v>
      </c>
      <c r="AA182" t="s">
        <v>37</v>
      </c>
      <c r="AB182" t="s">
        <v>37</v>
      </c>
    </row>
    <row r="183" spans="1:28" x14ac:dyDescent="0.3">
      <c r="A183" t="s">
        <v>2286</v>
      </c>
      <c r="B183">
        <v>61645044355</v>
      </c>
      <c r="C183" t="s">
        <v>1273</v>
      </c>
      <c r="E183" t="s">
        <v>1274</v>
      </c>
      <c r="F183" t="s">
        <v>1275</v>
      </c>
      <c r="G183" t="s">
        <v>1276</v>
      </c>
      <c r="H183" t="s">
        <v>1277</v>
      </c>
      <c r="I183">
        <v>420655086</v>
      </c>
      <c r="J183" t="s">
        <v>1278</v>
      </c>
      <c r="M183" t="s">
        <v>1279</v>
      </c>
      <c r="N183" t="s">
        <v>35</v>
      </c>
      <c r="O183">
        <v>2026</v>
      </c>
      <c r="P183" t="s">
        <v>36</v>
      </c>
      <c r="Q183" t="s">
        <v>37</v>
      </c>
      <c r="R183" t="s">
        <v>37</v>
      </c>
      <c r="S183" t="s">
        <v>37</v>
      </c>
      <c r="T183" t="s">
        <v>37</v>
      </c>
      <c r="U183" t="s">
        <v>37</v>
      </c>
      <c r="V183" t="s">
        <v>37</v>
      </c>
      <c r="W183" t="s">
        <v>38</v>
      </c>
      <c r="X183" t="s">
        <v>38</v>
      </c>
      <c r="Y183" t="s">
        <v>38</v>
      </c>
      <c r="Z183" t="s">
        <v>37</v>
      </c>
      <c r="AA183" t="s">
        <v>37</v>
      </c>
      <c r="AB183" t="s">
        <v>37</v>
      </c>
    </row>
    <row r="184" spans="1:28" x14ac:dyDescent="0.3">
      <c r="A184" t="s">
        <v>2286</v>
      </c>
      <c r="B184">
        <v>75131265499</v>
      </c>
      <c r="C184" t="s">
        <v>1280</v>
      </c>
      <c r="E184" t="s">
        <v>1281</v>
      </c>
      <c r="F184" t="s">
        <v>1282</v>
      </c>
      <c r="G184" t="s">
        <v>1283</v>
      </c>
      <c r="H184" t="s">
        <v>1284</v>
      </c>
      <c r="I184">
        <v>294118794</v>
      </c>
      <c r="J184" t="s">
        <v>1285</v>
      </c>
      <c r="L184" t="s">
        <v>1286</v>
      </c>
      <c r="M184" t="s">
        <v>652</v>
      </c>
      <c r="N184" t="s">
        <v>35</v>
      </c>
      <c r="O184">
        <v>2067</v>
      </c>
      <c r="P184" t="s">
        <v>36</v>
      </c>
      <c r="Q184" t="s">
        <v>37</v>
      </c>
      <c r="R184" t="s">
        <v>37</v>
      </c>
      <c r="S184" t="s">
        <v>37</v>
      </c>
      <c r="T184" t="s">
        <v>37</v>
      </c>
      <c r="U184" t="s">
        <v>37</v>
      </c>
      <c r="V184" t="s">
        <v>37</v>
      </c>
      <c r="W184" t="s">
        <v>38</v>
      </c>
      <c r="X184" t="s">
        <v>38</v>
      </c>
      <c r="Y184" t="s">
        <v>38</v>
      </c>
      <c r="Z184" t="s">
        <v>37</v>
      </c>
      <c r="AA184" t="s">
        <v>37</v>
      </c>
      <c r="AB184" t="s">
        <v>37</v>
      </c>
    </row>
    <row r="185" spans="1:28" x14ac:dyDescent="0.3">
      <c r="A185" t="s">
        <v>2286</v>
      </c>
      <c r="B185">
        <v>44611475006</v>
      </c>
      <c r="C185" t="s">
        <v>1287</v>
      </c>
      <c r="E185" t="s">
        <v>1288</v>
      </c>
      <c r="F185" t="s">
        <v>1288</v>
      </c>
      <c r="G185" t="s">
        <v>85</v>
      </c>
      <c r="H185" t="s">
        <v>1289</v>
      </c>
      <c r="I185">
        <v>413888205</v>
      </c>
      <c r="J185" t="s">
        <v>1290</v>
      </c>
      <c r="M185" t="s">
        <v>1291</v>
      </c>
      <c r="N185" t="s">
        <v>35</v>
      </c>
      <c r="O185">
        <v>2260</v>
      </c>
      <c r="P185" t="s">
        <v>36</v>
      </c>
      <c r="Q185" t="s">
        <v>37</v>
      </c>
      <c r="R185" t="s">
        <v>37</v>
      </c>
      <c r="S185" t="s">
        <v>38</v>
      </c>
      <c r="T185" t="s">
        <v>37</v>
      </c>
      <c r="U185" t="s">
        <v>37</v>
      </c>
      <c r="V185" t="s">
        <v>37</v>
      </c>
      <c r="W185" t="s">
        <v>38</v>
      </c>
      <c r="X185" t="s">
        <v>38</v>
      </c>
      <c r="Y185" t="s">
        <v>38</v>
      </c>
      <c r="Z185" t="s">
        <v>37</v>
      </c>
      <c r="AA185" t="s">
        <v>37</v>
      </c>
      <c r="AB185" t="s">
        <v>37</v>
      </c>
    </row>
    <row r="186" spans="1:28" x14ac:dyDescent="0.3">
      <c r="A186" t="s">
        <v>2286</v>
      </c>
      <c r="B186">
        <v>42125295614</v>
      </c>
      <c r="C186" t="s">
        <v>1292</v>
      </c>
      <c r="E186" t="s">
        <v>1293</v>
      </c>
      <c r="F186" t="s">
        <v>1294</v>
      </c>
      <c r="G186" t="s">
        <v>1295</v>
      </c>
      <c r="H186" t="s">
        <v>1296</v>
      </c>
      <c r="I186">
        <v>421417694</v>
      </c>
      <c r="J186" t="s">
        <v>1297</v>
      </c>
      <c r="M186" t="s">
        <v>1298</v>
      </c>
      <c r="N186" t="s">
        <v>35</v>
      </c>
      <c r="O186">
        <v>2300</v>
      </c>
      <c r="P186" t="s">
        <v>36</v>
      </c>
      <c r="Q186" t="s">
        <v>38</v>
      </c>
      <c r="R186" t="s">
        <v>38</v>
      </c>
      <c r="S186" t="s">
        <v>38</v>
      </c>
      <c r="T186" t="s">
        <v>37</v>
      </c>
      <c r="U186" t="s">
        <v>38</v>
      </c>
      <c r="V186" t="s">
        <v>38</v>
      </c>
      <c r="W186" t="s">
        <v>37</v>
      </c>
      <c r="X186" t="s">
        <v>37</v>
      </c>
      <c r="Y186" t="s">
        <v>37</v>
      </c>
      <c r="Z186" t="s">
        <v>37</v>
      </c>
      <c r="AA186" t="s">
        <v>37</v>
      </c>
      <c r="AB186" t="s">
        <v>37</v>
      </c>
    </row>
    <row r="187" spans="1:28" x14ac:dyDescent="0.3">
      <c r="A187" t="s">
        <v>2286</v>
      </c>
      <c r="B187">
        <v>35116713190</v>
      </c>
      <c r="C187" t="s">
        <v>1299</v>
      </c>
      <c r="E187" t="s">
        <v>1300</v>
      </c>
      <c r="F187" t="s">
        <v>1300</v>
      </c>
      <c r="G187" t="s">
        <v>85</v>
      </c>
      <c r="H187" t="s">
        <v>1301</v>
      </c>
      <c r="I187">
        <v>413997894</v>
      </c>
      <c r="J187" t="s">
        <v>1302</v>
      </c>
      <c r="M187" t="s">
        <v>153</v>
      </c>
      <c r="N187" t="s">
        <v>154</v>
      </c>
      <c r="O187">
        <v>3000</v>
      </c>
      <c r="P187" t="s">
        <v>36</v>
      </c>
      <c r="Q187" t="s">
        <v>37</v>
      </c>
      <c r="R187" t="s">
        <v>37</v>
      </c>
      <c r="S187" t="s">
        <v>37</v>
      </c>
      <c r="T187" t="s">
        <v>37</v>
      </c>
      <c r="U187" t="s">
        <v>37</v>
      </c>
      <c r="V187" t="s">
        <v>38</v>
      </c>
      <c r="W187" t="s">
        <v>37</v>
      </c>
      <c r="X187" t="s">
        <v>37</v>
      </c>
      <c r="Y187" t="s">
        <v>37</v>
      </c>
      <c r="Z187" t="s">
        <v>37</v>
      </c>
      <c r="AA187" t="s">
        <v>37</v>
      </c>
      <c r="AB187" t="s">
        <v>37</v>
      </c>
    </row>
    <row r="188" spans="1:28" x14ac:dyDescent="0.3">
      <c r="A188" t="s">
        <v>2286</v>
      </c>
      <c r="B188">
        <v>91133467599</v>
      </c>
      <c r="C188" t="s">
        <v>1303</v>
      </c>
      <c r="E188" t="s">
        <v>1304</v>
      </c>
      <c r="F188" t="s">
        <v>1305</v>
      </c>
      <c r="G188" t="s">
        <v>85</v>
      </c>
      <c r="H188" t="s">
        <v>1306</v>
      </c>
      <c r="I188">
        <v>432332244</v>
      </c>
      <c r="J188" t="s">
        <v>1307</v>
      </c>
      <c r="K188" t="s">
        <v>1308</v>
      </c>
      <c r="L188" t="s">
        <v>1309</v>
      </c>
      <c r="M188" t="s">
        <v>67</v>
      </c>
      <c r="N188" t="s">
        <v>35</v>
      </c>
      <c r="O188">
        <v>2000</v>
      </c>
      <c r="P188" t="s">
        <v>36</v>
      </c>
      <c r="Q188" t="s">
        <v>37</v>
      </c>
      <c r="R188" t="s">
        <v>37</v>
      </c>
      <c r="S188" t="s">
        <v>37</v>
      </c>
      <c r="T188" t="s">
        <v>37</v>
      </c>
      <c r="U188" t="s">
        <v>37</v>
      </c>
      <c r="V188" t="s">
        <v>37</v>
      </c>
      <c r="W188" t="s">
        <v>37</v>
      </c>
      <c r="X188" t="s">
        <v>37</v>
      </c>
      <c r="Y188" t="s">
        <v>38</v>
      </c>
      <c r="Z188" t="s">
        <v>37</v>
      </c>
      <c r="AA188" t="s">
        <v>37</v>
      </c>
      <c r="AB188" t="s">
        <v>37</v>
      </c>
    </row>
    <row r="189" spans="1:28" x14ac:dyDescent="0.3">
      <c r="A189" t="s">
        <v>2286</v>
      </c>
      <c r="B189">
        <v>99083267832</v>
      </c>
      <c r="C189" t="s">
        <v>1310</v>
      </c>
      <c r="E189" t="s">
        <v>1311</v>
      </c>
      <c r="F189" t="s">
        <v>1312</v>
      </c>
      <c r="G189" t="s">
        <v>115</v>
      </c>
      <c r="H189" t="s">
        <v>1313</v>
      </c>
      <c r="I189">
        <v>280968600</v>
      </c>
      <c r="J189" t="s">
        <v>1314</v>
      </c>
      <c r="K189" t="s">
        <v>1210</v>
      </c>
      <c r="L189" t="s">
        <v>1103</v>
      </c>
      <c r="M189" t="s">
        <v>67</v>
      </c>
      <c r="N189" t="s">
        <v>35</v>
      </c>
      <c r="O189">
        <v>2000</v>
      </c>
      <c r="P189" t="s">
        <v>36</v>
      </c>
      <c r="Q189" t="s">
        <v>37</v>
      </c>
      <c r="R189" t="s">
        <v>37</v>
      </c>
      <c r="S189" t="s">
        <v>38</v>
      </c>
      <c r="T189" t="s">
        <v>37</v>
      </c>
      <c r="U189" t="s">
        <v>37</v>
      </c>
      <c r="V189" t="s">
        <v>37</v>
      </c>
      <c r="W189" t="s">
        <v>38</v>
      </c>
      <c r="X189" t="s">
        <v>38</v>
      </c>
      <c r="Y189" t="s">
        <v>38</v>
      </c>
      <c r="Z189" t="s">
        <v>37</v>
      </c>
      <c r="AA189" t="s">
        <v>37</v>
      </c>
      <c r="AB189" t="s">
        <v>37</v>
      </c>
    </row>
    <row r="190" spans="1:28" x14ac:dyDescent="0.3">
      <c r="A190" t="s">
        <v>2286</v>
      </c>
      <c r="B190">
        <v>26078078298</v>
      </c>
      <c r="C190" t="s">
        <v>1315</v>
      </c>
      <c r="E190" t="s">
        <v>1316</v>
      </c>
      <c r="F190" t="s">
        <v>1317</v>
      </c>
      <c r="G190" t="s">
        <v>1318</v>
      </c>
      <c r="H190" t="s">
        <v>1319</v>
      </c>
      <c r="I190">
        <v>292777000</v>
      </c>
      <c r="J190" t="s">
        <v>860</v>
      </c>
      <c r="K190" t="s">
        <v>1320</v>
      </c>
      <c r="M190" t="s">
        <v>1321</v>
      </c>
      <c r="N190" t="s">
        <v>35</v>
      </c>
      <c r="O190">
        <v>2060</v>
      </c>
      <c r="P190" t="s">
        <v>36</v>
      </c>
      <c r="Q190" t="s">
        <v>38</v>
      </c>
      <c r="R190" t="s">
        <v>38</v>
      </c>
      <c r="S190" t="s">
        <v>38</v>
      </c>
      <c r="T190" t="s">
        <v>37</v>
      </c>
      <c r="U190" t="s">
        <v>37</v>
      </c>
      <c r="V190" t="s">
        <v>37</v>
      </c>
      <c r="W190" t="s">
        <v>37</v>
      </c>
      <c r="X190" t="s">
        <v>37</v>
      </c>
      <c r="Y190" t="s">
        <v>37</v>
      </c>
      <c r="Z190" t="s">
        <v>37</v>
      </c>
      <c r="AA190" t="s">
        <v>38</v>
      </c>
      <c r="AB190" t="s">
        <v>38</v>
      </c>
    </row>
    <row r="191" spans="1:28" x14ac:dyDescent="0.3">
      <c r="A191" t="s">
        <v>2286</v>
      </c>
      <c r="B191">
        <v>70622353039</v>
      </c>
      <c r="C191" t="s">
        <v>1322</v>
      </c>
      <c r="E191" t="s">
        <v>162</v>
      </c>
      <c r="G191" t="s">
        <v>1323</v>
      </c>
      <c r="H191" t="s">
        <v>1324</v>
      </c>
      <c r="I191" t="s">
        <v>1325</v>
      </c>
      <c r="J191" t="s">
        <v>1326</v>
      </c>
      <c r="M191" t="s">
        <v>271</v>
      </c>
      <c r="N191" t="s">
        <v>35</v>
      </c>
      <c r="O191">
        <v>2150</v>
      </c>
      <c r="P191" t="s">
        <v>36</v>
      </c>
      <c r="Q191" t="s">
        <v>37</v>
      </c>
      <c r="R191" t="s">
        <v>37</v>
      </c>
      <c r="S191" t="s">
        <v>37</v>
      </c>
      <c r="T191" t="s">
        <v>37</v>
      </c>
      <c r="U191" t="s">
        <v>38</v>
      </c>
      <c r="V191" t="s">
        <v>38</v>
      </c>
      <c r="W191" t="s">
        <v>37</v>
      </c>
      <c r="X191" t="s">
        <v>37</v>
      </c>
      <c r="Y191" t="s">
        <v>37</v>
      </c>
      <c r="Z191" t="s">
        <v>38</v>
      </c>
      <c r="AA191" t="s">
        <v>37</v>
      </c>
      <c r="AB191" t="s">
        <v>37</v>
      </c>
    </row>
    <row r="192" spans="1:28" x14ac:dyDescent="0.3">
      <c r="A192" t="s">
        <v>2286</v>
      </c>
      <c r="B192">
        <v>24008601689</v>
      </c>
      <c r="C192" t="s">
        <v>1327</v>
      </c>
      <c r="E192" t="s">
        <v>1328</v>
      </c>
      <c r="F192" t="s">
        <v>1329</v>
      </c>
      <c r="H192" t="s">
        <v>1330</v>
      </c>
      <c r="I192" t="s">
        <v>1331</v>
      </c>
      <c r="J192" t="s">
        <v>1332</v>
      </c>
      <c r="N192" t="s">
        <v>1333</v>
      </c>
      <c r="O192">
        <v>2602</v>
      </c>
      <c r="Q192" t="s">
        <v>37</v>
      </c>
      <c r="R192" t="s">
        <v>37</v>
      </c>
      <c r="S192" t="s">
        <v>37</v>
      </c>
      <c r="T192" t="s">
        <v>37</v>
      </c>
      <c r="U192" t="s">
        <v>38</v>
      </c>
      <c r="V192" t="s">
        <v>38</v>
      </c>
      <c r="W192" t="s">
        <v>37</v>
      </c>
      <c r="X192" t="s">
        <v>37</v>
      </c>
      <c r="Y192" t="s">
        <v>37</v>
      </c>
      <c r="Z192" t="s">
        <v>37</v>
      </c>
      <c r="AA192" t="s">
        <v>37</v>
      </c>
      <c r="AB192" t="s">
        <v>37</v>
      </c>
    </row>
    <row r="193" spans="1:28" x14ac:dyDescent="0.3">
      <c r="A193" t="s">
        <v>2286</v>
      </c>
      <c r="B193">
        <v>83160099052</v>
      </c>
      <c r="C193" t="s">
        <v>1334</v>
      </c>
      <c r="E193" t="s">
        <v>1335</v>
      </c>
      <c r="F193" t="s">
        <v>1336</v>
      </c>
      <c r="G193" t="s">
        <v>115</v>
      </c>
      <c r="H193" t="s">
        <v>1337</v>
      </c>
      <c r="I193" t="s">
        <v>1338</v>
      </c>
      <c r="J193" t="s">
        <v>1339</v>
      </c>
      <c r="L193" t="s">
        <v>1340</v>
      </c>
      <c r="M193" t="s">
        <v>67</v>
      </c>
      <c r="N193" t="s">
        <v>35</v>
      </c>
      <c r="O193">
        <v>2000</v>
      </c>
      <c r="P193" t="s">
        <v>36</v>
      </c>
      <c r="Q193" t="s">
        <v>38</v>
      </c>
      <c r="R193" t="s">
        <v>37</v>
      </c>
      <c r="S193" t="s">
        <v>38</v>
      </c>
      <c r="T193" t="s">
        <v>37</v>
      </c>
      <c r="U193" t="s">
        <v>37</v>
      </c>
      <c r="V193" t="s">
        <v>37</v>
      </c>
      <c r="W193" t="s">
        <v>37</v>
      </c>
      <c r="X193" t="s">
        <v>38</v>
      </c>
      <c r="Y193" t="s">
        <v>38</v>
      </c>
      <c r="Z193" t="s">
        <v>37</v>
      </c>
      <c r="AA193" t="s">
        <v>37</v>
      </c>
      <c r="AB193" t="s">
        <v>37</v>
      </c>
    </row>
    <row r="194" spans="1:28" x14ac:dyDescent="0.3">
      <c r="A194" t="s">
        <v>2286</v>
      </c>
      <c r="B194">
        <v>50162136496</v>
      </c>
      <c r="C194" t="s">
        <v>1341</v>
      </c>
      <c r="E194" t="s">
        <v>1342</v>
      </c>
      <c r="F194" t="s">
        <v>1343</v>
      </c>
      <c r="G194" t="s">
        <v>1344</v>
      </c>
      <c r="H194" t="s">
        <v>1345</v>
      </c>
      <c r="I194">
        <v>431056732</v>
      </c>
      <c r="J194" t="s">
        <v>1346</v>
      </c>
      <c r="K194" t="s">
        <v>1347</v>
      </c>
      <c r="M194" t="s">
        <v>67</v>
      </c>
      <c r="N194" t="s">
        <v>35</v>
      </c>
      <c r="O194">
        <v>2000</v>
      </c>
      <c r="P194" t="s">
        <v>36</v>
      </c>
      <c r="Q194" t="s">
        <v>37</v>
      </c>
      <c r="R194" t="s">
        <v>37</v>
      </c>
      <c r="S194" t="s">
        <v>38</v>
      </c>
      <c r="T194" t="s">
        <v>37</v>
      </c>
      <c r="U194" t="s">
        <v>37</v>
      </c>
      <c r="V194" t="s">
        <v>37</v>
      </c>
      <c r="W194" t="s">
        <v>38</v>
      </c>
      <c r="X194" t="s">
        <v>38</v>
      </c>
      <c r="Y194" t="s">
        <v>38</v>
      </c>
      <c r="Z194" t="s">
        <v>37</v>
      </c>
      <c r="AA194" t="s">
        <v>37</v>
      </c>
      <c r="AB194" t="s">
        <v>37</v>
      </c>
    </row>
    <row r="195" spans="1:28" x14ac:dyDescent="0.3">
      <c r="A195" t="s">
        <v>2286</v>
      </c>
      <c r="B195">
        <v>61630253744</v>
      </c>
      <c r="C195" t="s">
        <v>1348</v>
      </c>
      <c r="E195" t="s">
        <v>1349</v>
      </c>
      <c r="F195" t="s">
        <v>1350</v>
      </c>
      <c r="G195" t="s">
        <v>115</v>
      </c>
      <c r="H195" t="s">
        <v>1351</v>
      </c>
      <c r="I195">
        <v>412043321</v>
      </c>
      <c r="J195" t="s">
        <v>1352</v>
      </c>
      <c r="K195" t="s">
        <v>1353</v>
      </c>
      <c r="M195" t="s">
        <v>67</v>
      </c>
      <c r="N195" t="s">
        <v>35</v>
      </c>
      <c r="O195">
        <v>2000</v>
      </c>
      <c r="P195" t="s">
        <v>36</v>
      </c>
      <c r="Q195" t="s">
        <v>38</v>
      </c>
      <c r="R195" t="s">
        <v>38</v>
      </c>
      <c r="S195" t="s">
        <v>38</v>
      </c>
      <c r="T195" t="s">
        <v>37</v>
      </c>
      <c r="U195" t="s">
        <v>38</v>
      </c>
      <c r="V195" t="s">
        <v>37</v>
      </c>
      <c r="W195" t="s">
        <v>38</v>
      </c>
      <c r="X195" t="s">
        <v>38</v>
      </c>
      <c r="Y195" t="s">
        <v>38</v>
      </c>
      <c r="Z195" t="s">
        <v>37</v>
      </c>
      <c r="AA195" t="s">
        <v>37</v>
      </c>
      <c r="AB195" t="s">
        <v>37</v>
      </c>
    </row>
    <row r="196" spans="1:28" x14ac:dyDescent="0.3">
      <c r="A196" t="s">
        <v>2286</v>
      </c>
      <c r="B196">
        <v>81105143324</v>
      </c>
      <c r="C196" t="s">
        <v>1354</v>
      </c>
      <c r="E196" t="s">
        <v>1355</v>
      </c>
      <c r="F196" t="s">
        <v>1356</v>
      </c>
      <c r="G196" t="s">
        <v>1357</v>
      </c>
      <c r="H196" t="s">
        <v>1358</v>
      </c>
      <c r="I196" t="s">
        <v>1359</v>
      </c>
      <c r="J196" t="s">
        <v>1360</v>
      </c>
      <c r="M196" t="s">
        <v>67</v>
      </c>
      <c r="N196" t="s">
        <v>35</v>
      </c>
      <c r="O196">
        <v>2000</v>
      </c>
      <c r="P196" t="s">
        <v>36</v>
      </c>
      <c r="Q196" t="s">
        <v>38</v>
      </c>
      <c r="R196" t="s">
        <v>38</v>
      </c>
      <c r="S196" t="s">
        <v>38</v>
      </c>
      <c r="T196" t="s">
        <v>37</v>
      </c>
      <c r="U196" t="s">
        <v>38</v>
      </c>
      <c r="V196" t="s">
        <v>37</v>
      </c>
      <c r="W196" t="s">
        <v>37</v>
      </c>
      <c r="X196" t="s">
        <v>38</v>
      </c>
      <c r="Y196" t="s">
        <v>38</v>
      </c>
      <c r="Z196" t="s">
        <v>38</v>
      </c>
      <c r="AA196" t="s">
        <v>37</v>
      </c>
      <c r="AB196" t="s">
        <v>37</v>
      </c>
    </row>
    <row r="197" spans="1:28" x14ac:dyDescent="0.3">
      <c r="A197" t="s">
        <v>2286</v>
      </c>
      <c r="B197">
        <v>70108572032</v>
      </c>
      <c r="C197" t="s">
        <v>1361</v>
      </c>
      <c r="E197" t="s">
        <v>1362</v>
      </c>
      <c r="F197" t="s">
        <v>1363</v>
      </c>
      <c r="G197" t="s">
        <v>85</v>
      </c>
      <c r="H197" t="s">
        <v>1364</v>
      </c>
      <c r="I197">
        <v>292332233</v>
      </c>
      <c r="J197" t="s">
        <v>1365</v>
      </c>
      <c r="L197" t="s">
        <v>1366</v>
      </c>
      <c r="M197" t="s">
        <v>67</v>
      </c>
      <c r="N197" t="s">
        <v>35</v>
      </c>
      <c r="O197">
        <v>2000</v>
      </c>
      <c r="P197" t="s">
        <v>36</v>
      </c>
      <c r="Q197" t="s">
        <v>37</v>
      </c>
      <c r="R197" t="s">
        <v>37</v>
      </c>
      <c r="S197" t="s">
        <v>37</v>
      </c>
      <c r="T197" t="s">
        <v>37</v>
      </c>
      <c r="U197" t="s">
        <v>37</v>
      </c>
      <c r="V197" t="s">
        <v>37</v>
      </c>
      <c r="W197" t="s">
        <v>37</v>
      </c>
      <c r="X197" t="s">
        <v>38</v>
      </c>
      <c r="Y197" t="s">
        <v>38</v>
      </c>
      <c r="Z197" t="s">
        <v>37</v>
      </c>
      <c r="AA197" t="s">
        <v>37</v>
      </c>
      <c r="AB197" t="s">
        <v>37</v>
      </c>
    </row>
    <row r="198" spans="1:28" x14ac:dyDescent="0.3">
      <c r="A198" t="s">
        <v>2286</v>
      </c>
      <c r="B198">
        <v>88100585555</v>
      </c>
      <c r="C198" t="s">
        <v>1371</v>
      </c>
      <c r="E198" t="s">
        <v>189</v>
      </c>
      <c r="F198" t="s">
        <v>1372</v>
      </c>
      <c r="G198" t="s">
        <v>1373</v>
      </c>
      <c r="H198" t="s">
        <v>1374</v>
      </c>
      <c r="I198" t="s">
        <v>1375</v>
      </c>
      <c r="J198" t="s">
        <v>1376</v>
      </c>
      <c r="K198" t="s">
        <v>1377</v>
      </c>
      <c r="L198" t="s">
        <v>67</v>
      </c>
      <c r="M198" t="s">
        <v>67</v>
      </c>
      <c r="N198" t="s">
        <v>35</v>
      </c>
      <c r="O198">
        <v>2000</v>
      </c>
      <c r="P198" t="s">
        <v>36</v>
      </c>
      <c r="Q198" t="s">
        <v>37</v>
      </c>
      <c r="R198" t="s">
        <v>37</v>
      </c>
      <c r="S198" t="s">
        <v>38</v>
      </c>
      <c r="T198" t="s">
        <v>37</v>
      </c>
      <c r="U198" t="s">
        <v>37</v>
      </c>
      <c r="V198" t="s">
        <v>37</v>
      </c>
      <c r="W198" t="s">
        <v>37</v>
      </c>
      <c r="X198" t="s">
        <v>37</v>
      </c>
      <c r="Y198" t="s">
        <v>37</v>
      </c>
      <c r="Z198" t="s">
        <v>37</v>
      </c>
      <c r="AA198" t="s">
        <v>37</v>
      </c>
      <c r="AB198" t="s">
        <v>37</v>
      </c>
    </row>
    <row r="199" spans="1:28" x14ac:dyDescent="0.3">
      <c r="A199" t="s">
        <v>2286</v>
      </c>
      <c r="B199">
        <v>81673634329</v>
      </c>
      <c r="C199" t="s">
        <v>1378</v>
      </c>
      <c r="E199" t="s">
        <v>1379</v>
      </c>
      <c r="F199" t="s">
        <v>1380</v>
      </c>
      <c r="G199" t="s">
        <v>1381</v>
      </c>
      <c r="H199" t="s">
        <v>1382</v>
      </c>
      <c r="I199">
        <v>267760104</v>
      </c>
      <c r="J199" t="s">
        <v>1383</v>
      </c>
      <c r="M199" t="s">
        <v>1384</v>
      </c>
      <c r="N199" t="s">
        <v>35</v>
      </c>
      <c r="O199">
        <v>2350</v>
      </c>
      <c r="P199" t="s">
        <v>36</v>
      </c>
      <c r="Q199" t="s">
        <v>38</v>
      </c>
      <c r="R199" t="s">
        <v>38</v>
      </c>
      <c r="S199" t="s">
        <v>37</v>
      </c>
      <c r="T199" t="s">
        <v>38</v>
      </c>
      <c r="U199" t="s">
        <v>37</v>
      </c>
      <c r="V199" t="s">
        <v>37</v>
      </c>
      <c r="W199" t="s">
        <v>37</v>
      </c>
      <c r="X199" t="s">
        <v>37</v>
      </c>
      <c r="Y199" t="s">
        <v>37</v>
      </c>
      <c r="Z199" t="s">
        <v>37</v>
      </c>
      <c r="AA199" t="s">
        <v>37</v>
      </c>
      <c r="AB199" t="s">
        <v>37</v>
      </c>
    </row>
    <row r="200" spans="1:28" x14ac:dyDescent="0.3">
      <c r="A200" t="s">
        <v>2286</v>
      </c>
      <c r="B200">
        <v>81609473743</v>
      </c>
      <c r="C200" t="s">
        <v>1385</v>
      </c>
      <c r="E200" t="s">
        <v>148</v>
      </c>
      <c r="F200" t="s">
        <v>1386</v>
      </c>
      <c r="G200" t="s">
        <v>85</v>
      </c>
      <c r="H200" t="s">
        <v>1387</v>
      </c>
      <c r="I200">
        <v>419495019</v>
      </c>
      <c r="J200" t="s">
        <v>1388</v>
      </c>
      <c r="K200" t="s">
        <v>1389</v>
      </c>
      <c r="L200" t="s">
        <v>1390</v>
      </c>
      <c r="M200" t="s">
        <v>67</v>
      </c>
      <c r="N200" t="s">
        <v>35</v>
      </c>
      <c r="O200">
        <v>2000</v>
      </c>
      <c r="P200" t="s">
        <v>36</v>
      </c>
      <c r="Q200" t="s">
        <v>38</v>
      </c>
      <c r="R200" t="s">
        <v>38</v>
      </c>
      <c r="S200" t="s">
        <v>38</v>
      </c>
      <c r="T200" t="s">
        <v>37</v>
      </c>
      <c r="U200" t="s">
        <v>37</v>
      </c>
      <c r="V200" t="s">
        <v>37</v>
      </c>
      <c r="W200" t="s">
        <v>38</v>
      </c>
      <c r="X200" t="s">
        <v>38</v>
      </c>
      <c r="Y200" t="s">
        <v>38</v>
      </c>
      <c r="Z200" t="s">
        <v>37</v>
      </c>
      <c r="AA200" t="s">
        <v>37</v>
      </c>
      <c r="AB200" t="s">
        <v>37</v>
      </c>
    </row>
    <row r="201" spans="1:28" x14ac:dyDescent="0.3">
      <c r="A201" t="s">
        <v>2286</v>
      </c>
      <c r="B201">
        <v>84610023633</v>
      </c>
      <c r="C201" t="s">
        <v>1391</v>
      </c>
      <c r="E201" t="s">
        <v>1392</v>
      </c>
      <c r="F201" t="s">
        <v>1393</v>
      </c>
      <c r="G201" t="s">
        <v>1394</v>
      </c>
      <c r="H201" t="s">
        <v>1395</v>
      </c>
      <c r="I201">
        <v>481526857</v>
      </c>
      <c r="J201" t="s">
        <v>1396</v>
      </c>
      <c r="K201" t="s">
        <v>1397</v>
      </c>
      <c r="M201" t="s">
        <v>1398</v>
      </c>
      <c r="N201" t="s">
        <v>90</v>
      </c>
      <c r="O201">
        <v>2603</v>
      </c>
      <c r="P201" t="s">
        <v>36</v>
      </c>
      <c r="Q201" t="s">
        <v>37</v>
      </c>
      <c r="R201" t="s">
        <v>37</v>
      </c>
      <c r="S201" t="s">
        <v>37</v>
      </c>
      <c r="T201" t="s">
        <v>37</v>
      </c>
      <c r="U201" t="s">
        <v>37</v>
      </c>
      <c r="V201" t="s">
        <v>37</v>
      </c>
      <c r="W201" t="s">
        <v>38</v>
      </c>
      <c r="X201" t="s">
        <v>38</v>
      </c>
      <c r="Y201" t="s">
        <v>38</v>
      </c>
      <c r="Z201" t="s">
        <v>37</v>
      </c>
      <c r="AA201" t="s">
        <v>37</v>
      </c>
      <c r="AB201" t="s">
        <v>37</v>
      </c>
    </row>
    <row r="202" spans="1:28" x14ac:dyDescent="0.3">
      <c r="A202" t="s">
        <v>2286</v>
      </c>
      <c r="B202">
        <v>35633565750</v>
      </c>
      <c r="C202" t="s">
        <v>1399</v>
      </c>
      <c r="E202" t="s">
        <v>1400</v>
      </c>
      <c r="F202" t="s">
        <v>1401</v>
      </c>
      <c r="G202" t="s">
        <v>85</v>
      </c>
      <c r="H202" t="s">
        <v>1402</v>
      </c>
      <c r="I202">
        <v>419587112</v>
      </c>
      <c r="J202" t="s">
        <v>1403</v>
      </c>
      <c r="M202" t="s">
        <v>153</v>
      </c>
      <c r="N202" t="s">
        <v>154</v>
      </c>
      <c r="O202">
        <v>3004</v>
      </c>
      <c r="P202" t="s">
        <v>36</v>
      </c>
      <c r="Q202" t="s">
        <v>37</v>
      </c>
      <c r="R202" t="s">
        <v>37</v>
      </c>
      <c r="S202" t="s">
        <v>37</v>
      </c>
      <c r="T202" t="s">
        <v>37</v>
      </c>
      <c r="U202" t="s">
        <v>37</v>
      </c>
      <c r="V202" t="s">
        <v>37</v>
      </c>
      <c r="W202" t="s">
        <v>38</v>
      </c>
      <c r="X202" t="s">
        <v>38</v>
      </c>
      <c r="Y202" t="s">
        <v>38</v>
      </c>
      <c r="Z202" t="s">
        <v>37</v>
      </c>
      <c r="AA202" t="s">
        <v>37</v>
      </c>
      <c r="AB202" t="s">
        <v>37</v>
      </c>
    </row>
    <row r="203" spans="1:28" x14ac:dyDescent="0.3">
      <c r="A203" t="s">
        <v>2286</v>
      </c>
      <c r="B203">
        <v>32078075831</v>
      </c>
      <c r="C203" t="s">
        <v>1404</v>
      </c>
      <c r="E203" t="s">
        <v>1405</v>
      </c>
      <c r="F203" t="s">
        <v>1406</v>
      </c>
      <c r="G203" t="s">
        <v>71</v>
      </c>
      <c r="H203" t="s">
        <v>1407</v>
      </c>
      <c r="I203" t="s">
        <v>1408</v>
      </c>
      <c r="J203" t="s">
        <v>1409</v>
      </c>
      <c r="M203" t="s">
        <v>271</v>
      </c>
      <c r="N203" t="s">
        <v>35</v>
      </c>
      <c r="O203">
        <v>2150</v>
      </c>
      <c r="P203" t="s">
        <v>36</v>
      </c>
      <c r="Q203" t="s">
        <v>38</v>
      </c>
      <c r="R203" t="s">
        <v>37</v>
      </c>
      <c r="S203" t="s">
        <v>37</v>
      </c>
      <c r="T203" t="s">
        <v>37</v>
      </c>
      <c r="U203" t="s">
        <v>37</v>
      </c>
      <c r="V203" t="s">
        <v>37</v>
      </c>
      <c r="W203" t="s">
        <v>37</v>
      </c>
      <c r="X203" t="s">
        <v>37</v>
      </c>
      <c r="Y203" t="s">
        <v>37</v>
      </c>
      <c r="Z203" t="s">
        <v>37</v>
      </c>
      <c r="AA203" t="s">
        <v>37</v>
      </c>
      <c r="AB203" t="s">
        <v>37</v>
      </c>
    </row>
    <row r="204" spans="1:28" x14ac:dyDescent="0.3">
      <c r="A204" t="s">
        <v>2286</v>
      </c>
      <c r="B204">
        <v>77167062606</v>
      </c>
      <c r="C204" t="s">
        <v>1410</v>
      </c>
      <c r="E204" t="s">
        <v>897</v>
      </c>
      <c r="F204" t="s">
        <v>1411</v>
      </c>
      <c r="G204" t="s">
        <v>313</v>
      </c>
      <c r="H204" t="s">
        <v>1412</v>
      </c>
      <c r="I204" t="s">
        <v>1413</v>
      </c>
      <c r="J204" t="s">
        <v>1414</v>
      </c>
      <c r="L204" t="s">
        <v>1415</v>
      </c>
      <c r="M204" t="s">
        <v>1415</v>
      </c>
      <c r="N204" t="s">
        <v>35</v>
      </c>
      <c r="O204">
        <v>2766</v>
      </c>
      <c r="P204" t="s">
        <v>36</v>
      </c>
      <c r="Q204" t="s">
        <v>38</v>
      </c>
      <c r="R204" t="s">
        <v>37</v>
      </c>
      <c r="S204" t="s">
        <v>37</v>
      </c>
      <c r="T204" t="s">
        <v>38</v>
      </c>
      <c r="U204" t="s">
        <v>37</v>
      </c>
      <c r="V204" t="s">
        <v>37</v>
      </c>
      <c r="W204" t="s">
        <v>37</v>
      </c>
      <c r="X204" t="s">
        <v>37</v>
      </c>
      <c r="Y204" t="s">
        <v>37</v>
      </c>
      <c r="Z204" t="s">
        <v>37</v>
      </c>
      <c r="AA204" t="s">
        <v>38</v>
      </c>
      <c r="AB204" t="s">
        <v>38</v>
      </c>
    </row>
    <row r="205" spans="1:28" x14ac:dyDescent="0.3">
      <c r="A205" t="s">
        <v>2286</v>
      </c>
      <c r="B205">
        <v>57071352031</v>
      </c>
      <c r="C205" t="s">
        <v>1416</v>
      </c>
      <c r="E205" t="s">
        <v>223</v>
      </c>
      <c r="F205" t="s">
        <v>224</v>
      </c>
      <c r="G205" t="s">
        <v>85</v>
      </c>
      <c r="H205" t="s">
        <v>1417</v>
      </c>
      <c r="I205" t="s">
        <v>1418</v>
      </c>
      <c r="J205" t="s">
        <v>1419</v>
      </c>
      <c r="K205" t="s">
        <v>1420</v>
      </c>
      <c r="L205" t="s">
        <v>1421</v>
      </c>
      <c r="M205" t="s">
        <v>67</v>
      </c>
      <c r="N205" t="s">
        <v>35</v>
      </c>
      <c r="O205">
        <v>2000</v>
      </c>
      <c r="P205" t="s">
        <v>36</v>
      </c>
      <c r="Q205" t="s">
        <v>37</v>
      </c>
      <c r="R205" t="s">
        <v>37</v>
      </c>
      <c r="S205" t="s">
        <v>38</v>
      </c>
      <c r="T205" t="s">
        <v>37</v>
      </c>
      <c r="U205" t="s">
        <v>37</v>
      </c>
      <c r="V205" t="s">
        <v>37</v>
      </c>
      <c r="W205" t="s">
        <v>38</v>
      </c>
      <c r="X205" t="s">
        <v>38</v>
      </c>
      <c r="Y205" t="s">
        <v>38</v>
      </c>
      <c r="Z205" t="s">
        <v>37</v>
      </c>
      <c r="AA205" t="s">
        <v>37</v>
      </c>
      <c r="AB205" t="s">
        <v>37</v>
      </c>
    </row>
    <row r="206" spans="1:28" x14ac:dyDescent="0.3">
      <c r="A206" t="s">
        <v>2286</v>
      </c>
      <c r="B206">
        <v>74099238954</v>
      </c>
      <c r="C206" t="s">
        <v>1422</v>
      </c>
      <c r="E206" t="s">
        <v>528</v>
      </c>
      <c r="F206" t="s">
        <v>1423</v>
      </c>
      <c r="G206" t="s">
        <v>1424</v>
      </c>
      <c r="H206" t="s">
        <v>1425</v>
      </c>
      <c r="I206">
        <v>296727777</v>
      </c>
      <c r="J206" t="s">
        <v>1426</v>
      </c>
      <c r="M206" t="s">
        <v>1178</v>
      </c>
      <c r="N206" t="s">
        <v>35</v>
      </c>
      <c r="O206">
        <v>2148</v>
      </c>
      <c r="P206" t="s">
        <v>36</v>
      </c>
      <c r="Q206" t="s">
        <v>37</v>
      </c>
      <c r="R206" t="s">
        <v>37</v>
      </c>
      <c r="S206" t="s">
        <v>37</v>
      </c>
      <c r="T206" t="s">
        <v>38</v>
      </c>
      <c r="U206" t="s">
        <v>37</v>
      </c>
      <c r="V206" t="s">
        <v>37</v>
      </c>
      <c r="W206" t="s">
        <v>37</v>
      </c>
      <c r="X206" t="s">
        <v>37</v>
      </c>
      <c r="Y206" t="s">
        <v>37</v>
      </c>
      <c r="Z206" t="s">
        <v>37</v>
      </c>
      <c r="AA206" t="s">
        <v>37</v>
      </c>
      <c r="AB206" t="s">
        <v>37</v>
      </c>
    </row>
    <row r="207" spans="1:28" x14ac:dyDescent="0.3">
      <c r="A207" t="s">
        <v>2286</v>
      </c>
      <c r="B207">
        <v>11102454204</v>
      </c>
      <c r="C207" t="s">
        <v>1427</v>
      </c>
      <c r="E207" t="s">
        <v>1428</v>
      </c>
      <c r="F207" t="s">
        <v>1429</v>
      </c>
      <c r="G207" t="s">
        <v>85</v>
      </c>
      <c r="H207" t="s">
        <v>1430</v>
      </c>
      <c r="I207">
        <v>249986468</v>
      </c>
      <c r="J207" t="s">
        <v>1431</v>
      </c>
      <c r="M207" t="s">
        <v>1432</v>
      </c>
      <c r="N207" t="s">
        <v>35</v>
      </c>
      <c r="O207">
        <v>2325</v>
      </c>
      <c r="P207" t="s">
        <v>36</v>
      </c>
      <c r="Q207" t="s">
        <v>37</v>
      </c>
      <c r="R207" t="s">
        <v>37</v>
      </c>
      <c r="S207" t="s">
        <v>37</v>
      </c>
      <c r="T207" t="s">
        <v>37</v>
      </c>
      <c r="U207" t="s">
        <v>37</v>
      </c>
      <c r="V207" t="s">
        <v>37</v>
      </c>
      <c r="W207" t="s">
        <v>37</v>
      </c>
      <c r="X207" t="s">
        <v>37</v>
      </c>
      <c r="Y207" t="s">
        <v>37</v>
      </c>
      <c r="Z207" t="s">
        <v>37</v>
      </c>
      <c r="AA207" t="s">
        <v>37</v>
      </c>
      <c r="AB207" t="s">
        <v>37</v>
      </c>
    </row>
    <row r="208" spans="1:28" x14ac:dyDescent="0.3">
      <c r="A208" t="s">
        <v>2286</v>
      </c>
      <c r="B208">
        <v>87078625242</v>
      </c>
      <c r="C208" t="s">
        <v>1433</v>
      </c>
      <c r="E208" t="s">
        <v>1434</v>
      </c>
      <c r="F208" t="s">
        <v>729</v>
      </c>
      <c r="G208" t="s">
        <v>1435</v>
      </c>
      <c r="H208" t="s">
        <v>1436</v>
      </c>
      <c r="I208" t="s">
        <v>1437</v>
      </c>
      <c r="J208" t="s">
        <v>1438</v>
      </c>
      <c r="M208" t="s">
        <v>1439</v>
      </c>
      <c r="N208" t="s">
        <v>154</v>
      </c>
      <c r="O208">
        <v>3000</v>
      </c>
      <c r="P208" t="s">
        <v>36</v>
      </c>
      <c r="Q208" t="s">
        <v>37</v>
      </c>
      <c r="R208" t="s">
        <v>37</v>
      </c>
      <c r="S208" t="s">
        <v>38</v>
      </c>
      <c r="T208" t="s">
        <v>37</v>
      </c>
      <c r="U208" t="s">
        <v>38</v>
      </c>
      <c r="V208" t="s">
        <v>37</v>
      </c>
      <c r="W208" t="s">
        <v>38</v>
      </c>
      <c r="X208" t="s">
        <v>38</v>
      </c>
      <c r="Y208" t="s">
        <v>38</v>
      </c>
      <c r="Z208" t="s">
        <v>37</v>
      </c>
      <c r="AA208" t="s">
        <v>37</v>
      </c>
      <c r="AB208" t="s">
        <v>37</v>
      </c>
    </row>
    <row r="209" spans="1:28" x14ac:dyDescent="0.3">
      <c r="A209" t="s">
        <v>2286</v>
      </c>
      <c r="B209">
        <v>21166493394</v>
      </c>
      <c r="C209" t="s">
        <v>1440</v>
      </c>
      <c r="E209" t="s">
        <v>83</v>
      </c>
      <c r="F209" t="s">
        <v>1441</v>
      </c>
      <c r="H209" t="s">
        <v>1442</v>
      </c>
      <c r="I209">
        <v>405537384</v>
      </c>
      <c r="J209" t="s">
        <v>1443</v>
      </c>
      <c r="M209" t="s">
        <v>221</v>
      </c>
      <c r="N209" t="s">
        <v>90</v>
      </c>
      <c r="O209">
        <v>2617</v>
      </c>
      <c r="P209" t="s">
        <v>36</v>
      </c>
      <c r="Q209" t="s">
        <v>37</v>
      </c>
      <c r="R209" t="s">
        <v>37</v>
      </c>
      <c r="S209" t="s">
        <v>37</v>
      </c>
      <c r="T209" t="s">
        <v>37</v>
      </c>
      <c r="U209" t="s">
        <v>37</v>
      </c>
      <c r="V209" t="s">
        <v>37</v>
      </c>
      <c r="W209" t="s">
        <v>37</v>
      </c>
      <c r="X209" t="s">
        <v>37</v>
      </c>
      <c r="Y209" t="s">
        <v>38</v>
      </c>
      <c r="Z209" t="s">
        <v>37</v>
      </c>
      <c r="AA209" t="s">
        <v>37</v>
      </c>
      <c r="AB209" t="s">
        <v>37</v>
      </c>
    </row>
    <row r="210" spans="1:28" x14ac:dyDescent="0.3">
      <c r="A210" t="s">
        <v>2286</v>
      </c>
      <c r="B210">
        <v>65653589149</v>
      </c>
      <c r="C210" t="s">
        <v>1444</v>
      </c>
      <c r="E210" t="s">
        <v>545</v>
      </c>
      <c r="F210" t="s">
        <v>1445</v>
      </c>
      <c r="G210" t="s">
        <v>85</v>
      </c>
      <c r="H210" t="s">
        <v>1446</v>
      </c>
      <c r="I210">
        <v>420736144</v>
      </c>
      <c r="J210" t="s">
        <v>1447</v>
      </c>
      <c r="K210" t="s">
        <v>67</v>
      </c>
      <c r="M210" t="s">
        <v>67</v>
      </c>
      <c r="N210" t="s">
        <v>35</v>
      </c>
      <c r="O210">
        <v>2000</v>
      </c>
      <c r="P210" t="s">
        <v>36</v>
      </c>
      <c r="Q210" t="s">
        <v>37</v>
      </c>
      <c r="R210" t="s">
        <v>37</v>
      </c>
      <c r="S210" t="s">
        <v>37</v>
      </c>
      <c r="T210" t="s">
        <v>37</v>
      </c>
      <c r="U210" t="s">
        <v>38</v>
      </c>
      <c r="V210" t="s">
        <v>37</v>
      </c>
      <c r="W210" t="s">
        <v>37</v>
      </c>
      <c r="X210" t="s">
        <v>38</v>
      </c>
      <c r="Y210" t="s">
        <v>37</v>
      </c>
      <c r="Z210" t="s">
        <v>37</v>
      </c>
      <c r="AA210" t="s">
        <v>37</v>
      </c>
      <c r="AB210" t="s">
        <v>37</v>
      </c>
    </row>
    <row r="211" spans="1:28" x14ac:dyDescent="0.3">
      <c r="A211" t="s">
        <v>2286</v>
      </c>
      <c r="B211">
        <v>90142445565</v>
      </c>
      <c r="C211" t="s">
        <v>1455</v>
      </c>
      <c r="E211" t="s">
        <v>433</v>
      </c>
      <c r="F211" t="s">
        <v>762</v>
      </c>
      <c r="G211" t="s">
        <v>85</v>
      </c>
      <c r="H211" t="s">
        <v>1456</v>
      </c>
      <c r="I211" t="s">
        <v>1457</v>
      </c>
      <c r="J211" t="s">
        <v>1458</v>
      </c>
      <c r="M211" t="s">
        <v>104</v>
      </c>
      <c r="N211" t="s">
        <v>35</v>
      </c>
      <c r="O211">
        <v>2000</v>
      </c>
      <c r="P211" t="s">
        <v>36</v>
      </c>
      <c r="Q211" t="s">
        <v>38</v>
      </c>
      <c r="R211" t="s">
        <v>38</v>
      </c>
      <c r="S211" t="s">
        <v>38</v>
      </c>
      <c r="T211" t="s">
        <v>37</v>
      </c>
      <c r="U211" t="s">
        <v>38</v>
      </c>
      <c r="V211" t="s">
        <v>38</v>
      </c>
      <c r="W211" t="s">
        <v>38</v>
      </c>
      <c r="X211" t="s">
        <v>38</v>
      </c>
      <c r="Y211" t="s">
        <v>38</v>
      </c>
      <c r="Z211" t="s">
        <v>38</v>
      </c>
      <c r="AA211" t="s">
        <v>37</v>
      </c>
      <c r="AB211" t="s">
        <v>37</v>
      </c>
    </row>
    <row r="212" spans="1:28" x14ac:dyDescent="0.3">
      <c r="A212" t="s">
        <v>2286</v>
      </c>
      <c r="B212">
        <v>49647110110</v>
      </c>
      <c r="C212" t="s">
        <v>1459</v>
      </c>
      <c r="E212" t="s">
        <v>162</v>
      </c>
      <c r="F212" t="s">
        <v>1460</v>
      </c>
      <c r="G212" t="s">
        <v>85</v>
      </c>
      <c r="H212" t="s">
        <v>1461</v>
      </c>
      <c r="I212">
        <v>421471640</v>
      </c>
      <c r="J212" t="s">
        <v>1462</v>
      </c>
      <c r="M212" t="s">
        <v>346</v>
      </c>
      <c r="N212" t="s">
        <v>90</v>
      </c>
      <c r="O212">
        <v>2612</v>
      </c>
      <c r="P212" t="s">
        <v>36</v>
      </c>
      <c r="Q212" t="s">
        <v>37</v>
      </c>
      <c r="R212" t="s">
        <v>38</v>
      </c>
      <c r="S212" t="s">
        <v>38</v>
      </c>
      <c r="T212" t="s">
        <v>37</v>
      </c>
      <c r="U212" t="s">
        <v>37</v>
      </c>
      <c r="V212" t="s">
        <v>37</v>
      </c>
      <c r="W212" t="s">
        <v>38</v>
      </c>
      <c r="X212" t="s">
        <v>37</v>
      </c>
      <c r="Y212" t="s">
        <v>37</v>
      </c>
      <c r="Z212" t="s">
        <v>37</v>
      </c>
      <c r="AA212" t="s">
        <v>37</v>
      </c>
      <c r="AB212" t="s">
        <v>37</v>
      </c>
    </row>
    <row r="213" spans="1:28" x14ac:dyDescent="0.3">
      <c r="A213" t="s">
        <v>2286</v>
      </c>
      <c r="B213">
        <v>65644150943</v>
      </c>
      <c r="C213" t="s">
        <v>1463</v>
      </c>
      <c r="E213" t="s">
        <v>1464</v>
      </c>
      <c r="F213" t="s">
        <v>1465</v>
      </c>
      <c r="G213" t="s">
        <v>57</v>
      </c>
      <c r="H213" t="s">
        <v>1466</v>
      </c>
      <c r="I213">
        <v>481334047</v>
      </c>
      <c r="J213" t="s">
        <v>1467</v>
      </c>
      <c r="K213" t="s">
        <v>1468</v>
      </c>
      <c r="M213" t="s">
        <v>1051</v>
      </c>
      <c r="N213" t="s">
        <v>35</v>
      </c>
      <c r="O213">
        <v>2000</v>
      </c>
      <c r="P213" t="s">
        <v>36</v>
      </c>
      <c r="Q213" t="s">
        <v>37</v>
      </c>
      <c r="R213" t="s">
        <v>37</v>
      </c>
      <c r="S213" t="s">
        <v>37</v>
      </c>
      <c r="T213" t="s">
        <v>37</v>
      </c>
      <c r="U213" t="s">
        <v>37</v>
      </c>
      <c r="V213" t="s">
        <v>37</v>
      </c>
      <c r="W213" t="s">
        <v>37</v>
      </c>
      <c r="X213" t="s">
        <v>38</v>
      </c>
      <c r="Y213" t="s">
        <v>37</v>
      </c>
      <c r="Z213" t="s">
        <v>37</v>
      </c>
      <c r="AA213" t="s">
        <v>37</v>
      </c>
      <c r="AB213" t="s">
        <v>37</v>
      </c>
    </row>
    <row r="214" spans="1:28" x14ac:dyDescent="0.3">
      <c r="A214" t="s">
        <v>2286</v>
      </c>
      <c r="B214">
        <v>84648514952</v>
      </c>
      <c r="C214" t="s">
        <v>1469</v>
      </c>
      <c r="E214" t="s">
        <v>1470</v>
      </c>
      <c r="F214" t="s">
        <v>1471</v>
      </c>
      <c r="G214" t="s">
        <v>85</v>
      </c>
      <c r="H214" t="s">
        <v>1472</v>
      </c>
      <c r="I214">
        <v>414782270</v>
      </c>
      <c r="J214" t="s">
        <v>1473</v>
      </c>
      <c r="M214" t="s">
        <v>1474</v>
      </c>
      <c r="N214" t="s">
        <v>35</v>
      </c>
      <c r="O214">
        <v>2081</v>
      </c>
      <c r="P214" t="s">
        <v>36</v>
      </c>
      <c r="Q214" t="s">
        <v>37</v>
      </c>
      <c r="R214" t="s">
        <v>38</v>
      </c>
      <c r="S214" t="s">
        <v>37</v>
      </c>
      <c r="T214" t="s">
        <v>37</v>
      </c>
      <c r="U214" t="s">
        <v>37</v>
      </c>
      <c r="V214" t="s">
        <v>37</v>
      </c>
      <c r="W214" t="s">
        <v>37</v>
      </c>
      <c r="X214" t="s">
        <v>37</v>
      </c>
      <c r="Y214" t="s">
        <v>38</v>
      </c>
      <c r="Z214" t="s">
        <v>37</v>
      </c>
      <c r="AA214" t="s">
        <v>37</v>
      </c>
      <c r="AB214" t="s">
        <v>37</v>
      </c>
    </row>
    <row r="215" spans="1:28" x14ac:dyDescent="0.3">
      <c r="A215" t="s">
        <v>2286</v>
      </c>
      <c r="B215">
        <v>27154033904</v>
      </c>
      <c r="C215" t="s">
        <v>1475</v>
      </c>
      <c r="E215" t="s">
        <v>1476</v>
      </c>
      <c r="F215" t="s">
        <v>1477</v>
      </c>
      <c r="G215" t="s">
        <v>85</v>
      </c>
      <c r="H215" t="s">
        <v>1478</v>
      </c>
      <c r="I215">
        <v>291000777</v>
      </c>
      <c r="J215" t="s">
        <v>1479</v>
      </c>
      <c r="L215" t="s">
        <v>1480</v>
      </c>
      <c r="M215" t="s">
        <v>1480</v>
      </c>
      <c r="N215" t="s">
        <v>35</v>
      </c>
      <c r="O215">
        <v>2300</v>
      </c>
      <c r="P215" t="s">
        <v>36</v>
      </c>
      <c r="Q215" t="s">
        <v>38</v>
      </c>
      <c r="R215" t="s">
        <v>38</v>
      </c>
      <c r="S215" t="s">
        <v>38</v>
      </c>
      <c r="T215" t="s">
        <v>38</v>
      </c>
      <c r="U215" t="s">
        <v>38</v>
      </c>
      <c r="V215" t="s">
        <v>38</v>
      </c>
      <c r="W215" t="s">
        <v>38</v>
      </c>
      <c r="X215" t="s">
        <v>38</v>
      </c>
      <c r="Y215" t="s">
        <v>38</v>
      </c>
      <c r="Z215" t="s">
        <v>38</v>
      </c>
      <c r="AA215" t="s">
        <v>37</v>
      </c>
      <c r="AB215" t="s">
        <v>37</v>
      </c>
    </row>
    <row r="216" spans="1:28" x14ac:dyDescent="0.3">
      <c r="A216" t="s">
        <v>2286</v>
      </c>
      <c r="B216">
        <v>31167236571</v>
      </c>
      <c r="C216" t="s">
        <v>1481</v>
      </c>
      <c r="E216" t="s">
        <v>1224</v>
      </c>
      <c r="F216" t="s">
        <v>1482</v>
      </c>
      <c r="G216" t="s">
        <v>1424</v>
      </c>
      <c r="H216" t="s">
        <v>1483</v>
      </c>
      <c r="I216">
        <v>404362130</v>
      </c>
      <c r="J216" t="s">
        <v>1484</v>
      </c>
      <c r="M216" t="s">
        <v>67</v>
      </c>
      <c r="N216" t="s">
        <v>35</v>
      </c>
      <c r="O216">
        <v>2000</v>
      </c>
      <c r="P216" t="s">
        <v>36</v>
      </c>
      <c r="Q216" t="s">
        <v>38</v>
      </c>
      <c r="R216" t="s">
        <v>38</v>
      </c>
      <c r="S216" t="s">
        <v>37</v>
      </c>
      <c r="T216" t="s">
        <v>37</v>
      </c>
      <c r="U216" t="s">
        <v>37</v>
      </c>
      <c r="V216" t="s">
        <v>37</v>
      </c>
      <c r="W216" t="s">
        <v>37</v>
      </c>
      <c r="X216" t="s">
        <v>37</v>
      </c>
      <c r="Y216" t="s">
        <v>37</v>
      </c>
      <c r="Z216" t="s">
        <v>37</v>
      </c>
      <c r="AA216" t="s">
        <v>37</v>
      </c>
      <c r="AB216" t="s">
        <v>38</v>
      </c>
    </row>
    <row r="217" spans="1:28" x14ac:dyDescent="0.3">
      <c r="A217" t="s">
        <v>2286</v>
      </c>
      <c r="B217">
        <v>88052201313</v>
      </c>
      <c r="C217" t="s">
        <v>1485</v>
      </c>
      <c r="E217" t="s">
        <v>1486</v>
      </c>
      <c r="F217" t="s">
        <v>1487</v>
      </c>
      <c r="G217" t="s">
        <v>122</v>
      </c>
      <c r="H217" t="s">
        <v>1488</v>
      </c>
      <c r="I217" t="s">
        <v>1489</v>
      </c>
      <c r="J217" t="s">
        <v>1438</v>
      </c>
      <c r="M217" t="s">
        <v>153</v>
      </c>
      <c r="N217" t="s">
        <v>154</v>
      </c>
      <c r="O217">
        <v>3000</v>
      </c>
      <c r="P217" t="s">
        <v>36</v>
      </c>
      <c r="Q217" t="s">
        <v>38</v>
      </c>
      <c r="R217" t="s">
        <v>38</v>
      </c>
      <c r="S217" t="s">
        <v>38</v>
      </c>
      <c r="T217" t="s">
        <v>38</v>
      </c>
      <c r="U217" t="s">
        <v>38</v>
      </c>
      <c r="V217" t="s">
        <v>38</v>
      </c>
      <c r="W217" t="s">
        <v>37</v>
      </c>
      <c r="X217" t="s">
        <v>37</v>
      </c>
      <c r="Y217" t="s">
        <v>37</v>
      </c>
      <c r="Z217" t="s">
        <v>38</v>
      </c>
      <c r="AA217" t="s">
        <v>37</v>
      </c>
      <c r="AB217" t="s">
        <v>37</v>
      </c>
    </row>
    <row r="218" spans="1:28" x14ac:dyDescent="0.3">
      <c r="A218" t="s">
        <v>2286</v>
      </c>
      <c r="B218">
        <v>68095169412</v>
      </c>
      <c r="C218" t="s">
        <v>1497</v>
      </c>
      <c r="E218" t="s">
        <v>134</v>
      </c>
      <c r="F218" t="s">
        <v>1498</v>
      </c>
      <c r="G218" t="s">
        <v>1499</v>
      </c>
      <c r="H218" t="s">
        <v>1500</v>
      </c>
      <c r="I218">
        <v>439950261</v>
      </c>
      <c r="J218" t="s">
        <v>1501</v>
      </c>
      <c r="M218" t="s">
        <v>811</v>
      </c>
      <c r="N218" t="s">
        <v>35</v>
      </c>
      <c r="O218">
        <v>2016</v>
      </c>
      <c r="P218" t="s">
        <v>36</v>
      </c>
      <c r="Q218" t="s">
        <v>38</v>
      </c>
      <c r="R218" t="s">
        <v>37</v>
      </c>
      <c r="S218" t="s">
        <v>38</v>
      </c>
      <c r="T218" t="s">
        <v>38</v>
      </c>
      <c r="U218" t="s">
        <v>37</v>
      </c>
      <c r="V218" t="s">
        <v>37</v>
      </c>
      <c r="W218" t="s">
        <v>37</v>
      </c>
      <c r="X218" t="s">
        <v>37</v>
      </c>
      <c r="Y218" t="s">
        <v>37</v>
      </c>
      <c r="Z218" t="s">
        <v>37</v>
      </c>
      <c r="AA218" t="s">
        <v>37</v>
      </c>
      <c r="AB218" t="s">
        <v>38</v>
      </c>
    </row>
    <row r="219" spans="1:28" x14ac:dyDescent="0.3">
      <c r="A219" t="s">
        <v>2286</v>
      </c>
      <c r="B219">
        <v>87169334712</v>
      </c>
      <c r="C219" t="s">
        <v>1502</v>
      </c>
      <c r="E219" t="s">
        <v>134</v>
      </c>
      <c r="F219" t="s">
        <v>1503</v>
      </c>
      <c r="G219" t="s">
        <v>378</v>
      </c>
      <c r="H219" t="s">
        <v>1504</v>
      </c>
      <c r="I219">
        <v>61296202060</v>
      </c>
      <c r="J219" t="s">
        <v>1505</v>
      </c>
      <c r="M219" t="s">
        <v>1506</v>
      </c>
      <c r="N219" t="s">
        <v>35</v>
      </c>
      <c r="O219">
        <v>2175</v>
      </c>
      <c r="P219" t="s">
        <v>36</v>
      </c>
      <c r="Q219" t="s">
        <v>37</v>
      </c>
      <c r="R219" t="s">
        <v>37</v>
      </c>
      <c r="S219" t="s">
        <v>37</v>
      </c>
      <c r="T219" t="s">
        <v>37</v>
      </c>
      <c r="U219" t="s">
        <v>37</v>
      </c>
      <c r="V219" t="s">
        <v>37</v>
      </c>
      <c r="W219" t="s">
        <v>37</v>
      </c>
      <c r="X219" t="s">
        <v>37</v>
      </c>
      <c r="Y219" t="s">
        <v>37</v>
      </c>
      <c r="Z219" t="s">
        <v>37</v>
      </c>
      <c r="AA219" t="s">
        <v>37</v>
      </c>
      <c r="AB219" t="s">
        <v>37</v>
      </c>
    </row>
    <row r="220" spans="1:28" x14ac:dyDescent="0.3">
      <c r="A220" t="s">
        <v>2286</v>
      </c>
      <c r="B220">
        <v>18614558208</v>
      </c>
      <c r="C220" t="s">
        <v>1507</v>
      </c>
      <c r="E220" t="s">
        <v>1508</v>
      </c>
      <c r="F220" t="s">
        <v>1509</v>
      </c>
      <c r="G220" t="s">
        <v>85</v>
      </c>
      <c r="H220" t="s">
        <v>1510</v>
      </c>
      <c r="I220">
        <v>424207293</v>
      </c>
      <c r="J220" t="s">
        <v>1511</v>
      </c>
      <c r="M220" t="s">
        <v>67</v>
      </c>
      <c r="N220" t="s">
        <v>35</v>
      </c>
      <c r="O220">
        <v>2000</v>
      </c>
      <c r="P220" t="s">
        <v>36</v>
      </c>
      <c r="Q220" t="s">
        <v>38</v>
      </c>
      <c r="R220" t="s">
        <v>38</v>
      </c>
      <c r="S220" t="s">
        <v>38</v>
      </c>
      <c r="T220" t="s">
        <v>37</v>
      </c>
      <c r="U220" t="s">
        <v>37</v>
      </c>
      <c r="V220" t="s">
        <v>37</v>
      </c>
      <c r="W220" t="s">
        <v>38</v>
      </c>
      <c r="X220" t="s">
        <v>38</v>
      </c>
      <c r="Y220" t="s">
        <v>38</v>
      </c>
      <c r="Z220" t="s">
        <v>37</v>
      </c>
      <c r="AA220" t="s">
        <v>37</v>
      </c>
      <c r="AB220" t="s">
        <v>37</v>
      </c>
    </row>
    <row r="221" spans="1:28" x14ac:dyDescent="0.3">
      <c r="A221" t="s">
        <v>2286</v>
      </c>
      <c r="B221">
        <v>90105098846</v>
      </c>
      <c r="C221" t="s">
        <v>1512</v>
      </c>
      <c r="E221" t="s">
        <v>1513</v>
      </c>
      <c r="F221" t="s">
        <v>1514</v>
      </c>
      <c r="G221" t="s">
        <v>1515</v>
      </c>
      <c r="H221" t="s">
        <v>1516</v>
      </c>
      <c r="I221" t="s">
        <v>1517</v>
      </c>
      <c r="J221" t="s">
        <v>1518</v>
      </c>
      <c r="M221" t="s">
        <v>1519</v>
      </c>
      <c r="N221" t="s">
        <v>35</v>
      </c>
      <c r="O221">
        <v>2680</v>
      </c>
      <c r="P221" t="s">
        <v>36</v>
      </c>
      <c r="Q221" t="s">
        <v>38</v>
      </c>
      <c r="R221" t="s">
        <v>37</v>
      </c>
      <c r="S221" t="s">
        <v>37</v>
      </c>
      <c r="T221" t="s">
        <v>38</v>
      </c>
      <c r="U221" t="s">
        <v>37</v>
      </c>
      <c r="V221" t="s">
        <v>37</v>
      </c>
      <c r="W221" t="s">
        <v>37</v>
      </c>
      <c r="X221" t="s">
        <v>37</v>
      </c>
      <c r="Y221" t="s">
        <v>37</v>
      </c>
      <c r="Z221" t="s">
        <v>37</v>
      </c>
      <c r="AA221" t="s">
        <v>37</v>
      </c>
      <c r="AB221" t="s">
        <v>37</v>
      </c>
    </row>
    <row r="222" spans="1:28" x14ac:dyDescent="0.3">
      <c r="A222" t="s">
        <v>2286</v>
      </c>
      <c r="B222">
        <v>86075996495</v>
      </c>
      <c r="C222" t="s">
        <v>1520</v>
      </c>
      <c r="E222" t="s">
        <v>1117</v>
      </c>
      <c r="F222" t="s">
        <v>1521</v>
      </c>
      <c r="G222" t="s">
        <v>1522</v>
      </c>
      <c r="H222" t="s">
        <v>1523</v>
      </c>
      <c r="I222" t="s">
        <v>1524</v>
      </c>
      <c r="J222" t="s">
        <v>1525</v>
      </c>
      <c r="M222" t="s">
        <v>1526</v>
      </c>
      <c r="N222" t="s">
        <v>35</v>
      </c>
      <c r="O222">
        <v>2120</v>
      </c>
      <c r="P222" t="s">
        <v>36</v>
      </c>
      <c r="Q222" t="s">
        <v>37</v>
      </c>
      <c r="R222" t="s">
        <v>37</v>
      </c>
      <c r="S222" t="s">
        <v>37</v>
      </c>
      <c r="T222" t="s">
        <v>37</v>
      </c>
      <c r="U222" t="s">
        <v>38</v>
      </c>
      <c r="V222" t="s">
        <v>38</v>
      </c>
      <c r="W222" t="s">
        <v>38</v>
      </c>
      <c r="X222" t="s">
        <v>38</v>
      </c>
      <c r="Y222" t="s">
        <v>38</v>
      </c>
      <c r="Z222" t="s">
        <v>37</v>
      </c>
      <c r="AA222" t="s">
        <v>37</v>
      </c>
      <c r="AB222" t="s">
        <v>37</v>
      </c>
    </row>
    <row r="223" spans="1:28" x14ac:dyDescent="0.3">
      <c r="A223" t="s">
        <v>2286</v>
      </c>
      <c r="B223">
        <v>58059175898</v>
      </c>
      <c r="C223" t="s">
        <v>1527</v>
      </c>
      <c r="E223" t="s">
        <v>1528</v>
      </c>
      <c r="F223" t="s">
        <v>1529</v>
      </c>
      <c r="G223" t="s">
        <v>1530</v>
      </c>
      <c r="H223" t="s">
        <v>1531</v>
      </c>
      <c r="I223">
        <v>416005517</v>
      </c>
      <c r="J223" t="s">
        <v>1532</v>
      </c>
      <c r="K223" t="s">
        <v>1533</v>
      </c>
      <c r="M223" t="s">
        <v>1534</v>
      </c>
      <c r="N223" t="s">
        <v>35</v>
      </c>
      <c r="O223">
        <v>2159</v>
      </c>
      <c r="P223" t="s">
        <v>36</v>
      </c>
      <c r="Q223" t="s">
        <v>37</v>
      </c>
      <c r="R223" t="s">
        <v>37</v>
      </c>
      <c r="S223" t="s">
        <v>37</v>
      </c>
      <c r="T223" t="s">
        <v>37</v>
      </c>
      <c r="U223" t="s">
        <v>37</v>
      </c>
      <c r="V223" t="s">
        <v>37</v>
      </c>
      <c r="W223" t="s">
        <v>37</v>
      </c>
      <c r="X223" t="s">
        <v>37</v>
      </c>
      <c r="Y223" t="s">
        <v>38</v>
      </c>
      <c r="Z223" t="s">
        <v>37</v>
      </c>
      <c r="AA223" t="s">
        <v>37</v>
      </c>
      <c r="AB223" t="s">
        <v>37</v>
      </c>
    </row>
    <row r="224" spans="1:28" x14ac:dyDescent="0.3">
      <c r="A224" t="s">
        <v>2286</v>
      </c>
      <c r="B224">
        <v>65131661491</v>
      </c>
      <c r="C224" t="s">
        <v>1541</v>
      </c>
      <c r="E224" t="s">
        <v>1542</v>
      </c>
      <c r="G224" t="s">
        <v>85</v>
      </c>
      <c r="H224" t="s">
        <v>1543</v>
      </c>
      <c r="I224">
        <v>289259200</v>
      </c>
      <c r="J224" t="s">
        <v>1544</v>
      </c>
      <c r="M224" t="s">
        <v>249</v>
      </c>
      <c r="N224" t="s">
        <v>35</v>
      </c>
      <c r="O224">
        <v>2000</v>
      </c>
      <c r="P224" t="s">
        <v>36</v>
      </c>
      <c r="Q224" t="s">
        <v>37</v>
      </c>
      <c r="R224" t="s">
        <v>37</v>
      </c>
      <c r="S224" t="s">
        <v>38</v>
      </c>
      <c r="T224" t="s">
        <v>37</v>
      </c>
      <c r="U224" t="s">
        <v>37</v>
      </c>
      <c r="V224" t="s">
        <v>37</v>
      </c>
      <c r="W224" t="s">
        <v>37</v>
      </c>
      <c r="X224" t="s">
        <v>37</v>
      </c>
      <c r="Y224" t="s">
        <v>37</v>
      </c>
      <c r="Z224" t="s">
        <v>37</v>
      </c>
      <c r="AA224" t="s">
        <v>37</v>
      </c>
      <c r="AB224" t="s">
        <v>37</v>
      </c>
    </row>
    <row r="225" spans="1:28" x14ac:dyDescent="0.3">
      <c r="A225" t="s">
        <v>2286</v>
      </c>
      <c r="B225">
        <v>27057633897</v>
      </c>
      <c r="C225" t="s">
        <v>1550</v>
      </c>
      <c r="E225" t="s">
        <v>1392</v>
      </c>
      <c r="F225" t="s">
        <v>1551</v>
      </c>
      <c r="G225" t="s">
        <v>85</v>
      </c>
      <c r="H225" t="s">
        <v>1552</v>
      </c>
      <c r="I225" t="s">
        <v>1553</v>
      </c>
      <c r="J225" t="s">
        <v>1554</v>
      </c>
      <c r="M225" t="s">
        <v>1555</v>
      </c>
      <c r="N225" t="s">
        <v>35</v>
      </c>
      <c r="O225">
        <v>2097</v>
      </c>
      <c r="P225" t="s">
        <v>36</v>
      </c>
      <c r="Q225" t="s">
        <v>38</v>
      </c>
      <c r="R225" t="s">
        <v>37</v>
      </c>
      <c r="S225" t="s">
        <v>37</v>
      </c>
      <c r="T225" t="s">
        <v>37</v>
      </c>
      <c r="U225" t="s">
        <v>38</v>
      </c>
      <c r="V225" t="s">
        <v>38</v>
      </c>
      <c r="W225" t="s">
        <v>37</v>
      </c>
      <c r="X225" t="s">
        <v>37</v>
      </c>
      <c r="Y225" t="s">
        <v>37</v>
      </c>
      <c r="Z225" t="s">
        <v>37</v>
      </c>
      <c r="AA225" t="s">
        <v>37</v>
      </c>
      <c r="AB225" t="s">
        <v>37</v>
      </c>
    </row>
    <row r="226" spans="1:28" x14ac:dyDescent="0.3">
      <c r="A226" t="s">
        <v>2286</v>
      </c>
      <c r="B226">
        <v>44601313982</v>
      </c>
      <c r="C226" t="s">
        <v>1556</v>
      </c>
      <c r="E226" t="s">
        <v>1557</v>
      </c>
      <c r="F226" t="s">
        <v>1558</v>
      </c>
      <c r="G226" t="s">
        <v>115</v>
      </c>
      <c r="H226" t="s">
        <v>1559</v>
      </c>
      <c r="I226">
        <v>422150966</v>
      </c>
      <c r="J226" t="s">
        <v>1560</v>
      </c>
      <c r="M226" t="s">
        <v>1172</v>
      </c>
      <c r="N226" t="s">
        <v>35</v>
      </c>
      <c r="O226">
        <v>2560</v>
      </c>
      <c r="P226" t="s">
        <v>36</v>
      </c>
      <c r="Q226" t="s">
        <v>37</v>
      </c>
      <c r="R226" t="s">
        <v>37</v>
      </c>
      <c r="S226" t="s">
        <v>37</v>
      </c>
      <c r="T226" t="s">
        <v>38</v>
      </c>
      <c r="U226" t="s">
        <v>37</v>
      </c>
      <c r="V226" t="s">
        <v>37</v>
      </c>
      <c r="W226" t="s">
        <v>37</v>
      </c>
      <c r="X226" t="s">
        <v>37</v>
      </c>
      <c r="Y226" t="s">
        <v>37</v>
      </c>
      <c r="Z226" t="s">
        <v>37</v>
      </c>
      <c r="AA226" t="s">
        <v>37</v>
      </c>
      <c r="AB226" t="s">
        <v>38</v>
      </c>
    </row>
    <row r="227" spans="1:28" x14ac:dyDescent="0.3">
      <c r="A227" t="s">
        <v>2286</v>
      </c>
      <c r="B227">
        <v>47133618818</v>
      </c>
      <c r="C227" t="s">
        <v>1561</v>
      </c>
      <c r="E227" t="s">
        <v>409</v>
      </c>
      <c r="F227" t="s">
        <v>1562</v>
      </c>
      <c r="G227" t="s">
        <v>85</v>
      </c>
      <c r="H227" t="s">
        <v>1563</v>
      </c>
      <c r="I227" t="s">
        <v>1564</v>
      </c>
      <c r="J227" t="s">
        <v>1565</v>
      </c>
      <c r="M227" t="s">
        <v>1496</v>
      </c>
      <c r="N227" t="s">
        <v>35</v>
      </c>
      <c r="O227">
        <v>2000</v>
      </c>
      <c r="P227" t="s">
        <v>36</v>
      </c>
      <c r="Q227" t="s">
        <v>37</v>
      </c>
      <c r="R227" t="s">
        <v>37</v>
      </c>
      <c r="S227" t="s">
        <v>37</v>
      </c>
      <c r="T227" t="s">
        <v>37</v>
      </c>
      <c r="U227" t="s">
        <v>37</v>
      </c>
      <c r="V227" t="s">
        <v>37</v>
      </c>
      <c r="W227" t="s">
        <v>38</v>
      </c>
      <c r="X227" t="s">
        <v>38</v>
      </c>
      <c r="Y227" t="s">
        <v>38</v>
      </c>
      <c r="Z227" t="s">
        <v>37</v>
      </c>
      <c r="AA227" t="s">
        <v>37</v>
      </c>
      <c r="AB227" t="s">
        <v>37</v>
      </c>
    </row>
    <row r="228" spans="1:28" x14ac:dyDescent="0.3">
      <c r="A228" t="s">
        <v>2286</v>
      </c>
      <c r="B228">
        <v>28126988921</v>
      </c>
      <c r="C228" t="s">
        <v>1566</v>
      </c>
      <c r="E228" t="s">
        <v>1567</v>
      </c>
      <c r="F228" t="s">
        <v>1568</v>
      </c>
      <c r="G228" t="s">
        <v>1569</v>
      </c>
      <c r="H228" t="s">
        <v>1570</v>
      </c>
      <c r="I228">
        <v>410477993</v>
      </c>
      <c r="J228" t="s">
        <v>1566</v>
      </c>
      <c r="K228" t="s">
        <v>1571</v>
      </c>
      <c r="M228" t="s">
        <v>444</v>
      </c>
      <c r="N228" t="s">
        <v>35</v>
      </c>
      <c r="O228">
        <v>2126</v>
      </c>
      <c r="P228" t="s">
        <v>36</v>
      </c>
      <c r="Q228" t="s">
        <v>37</v>
      </c>
      <c r="R228" t="s">
        <v>37</v>
      </c>
      <c r="S228" t="s">
        <v>37</v>
      </c>
      <c r="T228" t="s">
        <v>37</v>
      </c>
      <c r="U228" t="s">
        <v>37</v>
      </c>
      <c r="V228" t="s">
        <v>37</v>
      </c>
      <c r="W228" t="s">
        <v>37</v>
      </c>
      <c r="X228" t="s">
        <v>38</v>
      </c>
      <c r="Y228" t="s">
        <v>37</v>
      </c>
      <c r="Z228" t="s">
        <v>37</v>
      </c>
      <c r="AA228" t="s">
        <v>37</v>
      </c>
      <c r="AB228" t="s">
        <v>37</v>
      </c>
    </row>
    <row r="229" spans="1:28" x14ac:dyDescent="0.3">
      <c r="A229" t="s">
        <v>2286</v>
      </c>
      <c r="B229">
        <v>13099458590</v>
      </c>
      <c r="C229" t="s">
        <v>1572</v>
      </c>
      <c r="E229" t="s">
        <v>675</v>
      </c>
      <c r="F229" t="s">
        <v>1573</v>
      </c>
      <c r="G229" t="s">
        <v>115</v>
      </c>
      <c r="H229" t="s">
        <v>1574</v>
      </c>
      <c r="I229">
        <v>265814600</v>
      </c>
      <c r="J229" t="s">
        <v>1575</v>
      </c>
      <c r="M229" t="s">
        <v>1576</v>
      </c>
      <c r="N229" t="s">
        <v>35</v>
      </c>
      <c r="O229">
        <v>2444</v>
      </c>
      <c r="P229" t="s">
        <v>36</v>
      </c>
      <c r="Q229" t="s">
        <v>38</v>
      </c>
      <c r="R229" t="s">
        <v>37</v>
      </c>
      <c r="S229" t="s">
        <v>37</v>
      </c>
      <c r="T229" t="s">
        <v>38</v>
      </c>
      <c r="U229" t="s">
        <v>37</v>
      </c>
      <c r="V229" t="s">
        <v>37</v>
      </c>
      <c r="W229" t="s">
        <v>37</v>
      </c>
      <c r="X229" t="s">
        <v>37</v>
      </c>
      <c r="Y229" t="s">
        <v>37</v>
      </c>
      <c r="Z229" t="s">
        <v>37</v>
      </c>
      <c r="AA229" t="s">
        <v>37</v>
      </c>
      <c r="AB229" t="s">
        <v>37</v>
      </c>
    </row>
    <row r="230" spans="1:28" x14ac:dyDescent="0.3">
      <c r="A230" t="s">
        <v>2286</v>
      </c>
      <c r="B230">
        <v>55137432270</v>
      </c>
      <c r="C230" t="s">
        <v>1577</v>
      </c>
      <c r="E230" t="s">
        <v>1578</v>
      </c>
      <c r="F230" t="s">
        <v>1579</v>
      </c>
      <c r="G230" t="s">
        <v>115</v>
      </c>
      <c r="H230" t="s">
        <v>1580</v>
      </c>
      <c r="I230">
        <v>249614600</v>
      </c>
      <c r="J230" t="s">
        <v>1581</v>
      </c>
      <c r="L230" t="s">
        <v>1582</v>
      </c>
      <c r="M230" t="s">
        <v>1583</v>
      </c>
      <c r="N230" t="s">
        <v>35</v>
      </c>
      <c r="O230">
        <v>2293</v>
      </c>
      <c r="P230" t="s">
        <v>36</v>
      </c>
      <c r="Q230" t="s">
        <v>38</v>
      </c>
      <c r="R230" t="s">
        <v>37</v>
      </c>
      <c r="S230" t="s">
        <v>37</v>
      </c>
      <c r="T230" t="s">
        <v>38</v>
      </c>
      <c r="U230" t="s">
        <v>37</v>
      </c>
      <c r="V230" t="s">
        <v>37</v>
      </c>
      <c r="W230" t="s">
        <v>37</v>
      </c>
      <c r="X230" t="s">
        <v>37</v>
      </c>
      <c r="Y230" t="s">
        <v>37</v>
      </c>
      <c r="Z230" t="s">
        <v>37</v>
      </c>
      <c r="AA230" t="s">
        <v>37</v>
      </c>
      <c r="AB230" t="s">
        <v>37</v>
      </c>
    </row>
    <row r="231" spans="1:28" x14ac:dyDescent="0.3">
      <c r="A231" t="s">
        <v>2286</v>
      </c>
      <c r="B231">
        <v>69142772290</v>
      </c>
      <c r="C231" t="s">
        <v>1584</v>
      </c>
      <c r="E231" t="s">
        <v>1585</v>
      </c>
      <c r="F231" t="s">
        <v>1586</v>
      </c>
      <c r="G231" t="s">
        <v>85</v>
      </c>
      <c r="H231" t="s">
        <v>1587</v>
      </c>
      <c r="I231" t="s">
        <v>1588</v>
      </c>
      <c r="J231" t="s">
        <v>1589</v>
      </c>
      <c r="M231" t="s">
        <v>104</v>
      </c>
      <c r="N231" t="s">
        <v>35</v>
      </c>
      <c r="O231">
        <v>2000</v>
      </c>
      <c r="P231" t="s">
        <v>36</v>
      </c>
      <c r="Q231" t="s">
        <v>38</v>
      </c>
      <c r="R231" t="s">
        <v>38</v>
      </c>
      <c r="S231" t="s">
        <v>38</v>
      </c>
      <c r="T231" t="s">
        <v>37</v>
      </c>
      <c r="U231" t="s">
        <v>37</v>
      </c>
      <c r="V231" t="s">
        <v>38</v>
      </c>
      <c r="W231" t="s">
        <v>38</v>
      </c>
      <c r="X231" t="s">
        <v>38</v>
      </c>
      <c r="Y231" t="s">
        <v>38</v>
      </c>
      <c r="Z231" t="s">
        <v>38</v>
      </c>
      <c r="AA231" t="s">
        <v>37</v>
      </c>
      <c r="AB231" t="s">
        <v>37</v>
      </c>
    </row>
    <row r="232" spans="1:28" x14ac:dyDescent="0.3">
      <c r="A232" t="s">
        <v>2286</v>
      </c>
      <c r="B232">
        <v>56110801440</v>
      </c>
      <c r="C232" t="s">
        <v>1590</v>
      </c>
      <c r="E232" t="s">
        <v>311</v>
      </c>
      <c r="F232" t="s">
        <v>1591</v>
      </c>
      <c r="G232" t="s">
        <v>85</v>
      </c>
      <c r="H232" t="s">
        <v>1592</v>
      </c>
      <c r="I232">
        <v>97733700</v>
      </c>
      <c r="J232">
        <v>66</v>
      </c>
      <c r="K232" t="s">
        <v>1593</v>
      </c>
      <c r="M232" t="s">
        <v>1594</v>
      </c>
      <c r="N232" t="s">
        <v>35</v>
      </c>
      <c r="O232">
        <v>2214</v>
      </c>
      <c r="P232" t="s">
        <v>36</v>
      </c>
      <c r="Q232" t="s">
        <v>37</v>
      </c>
      <c r="R232" t="s">
        <v>37</v>
      </c>
      <c r="S232" t="s">
        <v>37</v>
      </c>
      <c r="T232" t="s">
        <v>38</v>
      </c>
      <c r="U232" t="s">
        <v>37</v>
      </c>
      <c r="V232" t="s">
        <v>37</v>
      </c>
      <c r="W232" t="s">
        <v>37</v>
      </c>
      <c r="X232" t="s">
        <v>37</v>
      </c>
      <c r="Y232" t="s">
        <v>37</v>
      </c>
      <c r="Z232" t="s">
        <v>37</v>
      </c>
      <c r="AA232" t="s">
        <v>37</v>
      </c>
      <c r="AB232" t="s">
        <v>37</v>
      </c>
    </row>
    <row r="233" spans="1:28" x14ac:dyDescent="0.3">
      <c r="A233" t="s">
        <v>2286</v>
      </c>
      <c r="B233">
        <v>91158696265</v>
      </c>
      <c r="C233" t="s">
        <v>1595</v>
      </c>
      <c r="E233" t="s">
        <v>1596</v>
      </c>
      <c r="F233" t="s">
        <v>1597</v>
      </c>
      <c r="G233" t="s">
        <v>85</v>
      </c>
      <c r="H233" t="s">
        <v>1598</v>
      </c>
      <c r="I233">
        <v>439355679</v>
      </c>
      <c r="J233" t="s">
        <v>1599</v>
      </c>
      <c r="M233" t="s">
        <v>1600</v>
      </c>
      <c r="N233" t="s">
        <v>35</v>
      </c>
      <c r="O233">
        <v>2230</v>
      </c>
      <c r="P233" t="s">
        <v>36</v>
      </c>
      <c r="Q233" t="s">
        <v>37</v>
      </c>
      <c r="R233" t="s">
        <v>37</v>
      </c>
      <c r="S233" t="s">
        <v>37</v>
      </c>
      <c r="T233" t="s">
        <v>37</v>
      </c>
      <c r="U233" t="s">
        <v>38</v>
      </c>
      <c r="V233" t="s">
        <v>37</v>
      </c>
      <c r="W233" t="s">
        <v>37</v>
      </c>
      <c r="X233" t="s">
        <v>37</v>
      </c>
      <c r="Y233" t="s">
        <v>37</v>
      </c>
      <c r="Z233" t="s">
        <v>37</v>
      </c>
      <c r="AA233" t="s">
        <v>37</v>
      </c>
      <c r="AB233" t="s">
        <v>37</v>
      </c>
    </row>
    <row r="234" spans="1:28" x14ac:dyDescent="0.3">
      <c r="A234" t="s">
        <v>2286</v>
      </c>
      <c r="B234">
        <v>42003176752</v>
      </c>
      <c r="C234" t="s">
        <v>1601</v>
      </c>
      <c r="E234" t="s">
        <v>1602</v>
      </c>
      <c r="F234" t="s">
        <v>1603</v>
      </c>
      <c r="G234" t="s">
        <v>1604</v>
      </c>
      <c r="H234" t="s">
        <v>1605</v>
      </c>
      <c r="I234">
        <v>295699922</v>
      </c>
      <c r="J234" t="s">
        <v>1606</v>
      </c>
      <c r="M234" t="s">
        <v>1607</v>
      </c>
      <c r="N234" t="s">
        <v>35</v>
      </c>
      <c r="O234">
        <v>2040</v>
      </c>
      <c r="P234" t="s">
        <v>36</v>
      </c>
      <c r="Q234" t="s">
        <v>37</v>
      </c>
      <c r="R234" t="s">
        <v>37</v>
      </c>
      <c r="S234" t="s">
        <v>37</v>
      </c>
      <c r="T234" t="s">
        <v>37</v>
      </c>
      <c r="U234" t="s">
        <v>37</v>
      </c>
      <c r="V234" t="s">
        <v>37</v>
      </c>
      <c r="W234" t="s">
        <v>37</v>
      </c>
      <c r="X234" t="s">
        <v>37</v>
      </c>
      <c r="Y234" t="s">
        <v>37</v>
      </c>
      <c r="Z234" t="s">
        <v>37</v>
      </c>
      <c r="AA234" t="s">
        <v>37</v>
      </c>
      <c r="AB234" t="s">
        <v>38</v>
      </c>
    </row>
    <row r="235" spans="1:28" x14ac:dyDescent="0.3">
      <c r="A235" t="s">
        <v>2286</v>
      </c>
      <c r="B235">
        <v>75608589644</v>
      </c>
      <c r="C235" t="s">
        <v>1608</v>
      </c>
      <c r="E235" t="s">
        <v>69</v>
      </c>
      <c r="F235" t="s">
        <v>1609</v>
      </c>
      <c r="G235" t="s">
        <v>85</v>
      </c>
      <c r="H235" t="s">
        <v>1610</v>
      </c>
      <c r="I235">
        <v>401243001</v>
      </c>
      <c r="J235" t="s">
        <v>1611</v>
      </c>
      <c r="M235" t="s">
        <v>67</v>
      </c>
      <c r="N235" t="s">
        <v>35</v>
      </c>
      <c r="O235">
        <v>2000</v>
      </c>
      <c r="P235" t="s">
        <v>36</v>
      </c>
      <c r="Q235" t="s">
        <v>37</v>
      </c>
      <c r="R235" t="s">
        <v>37</v>
      </c>
      <c r="S235" t="s">
        <v>37</v>
      </c>
      <c r="T235" t="s">
        <v>37</v>
      </c>
      <c r="U235" t="s">
        <v>37</v>
      </c>
      <c r="V235" t="s">
        <v>37</v>
      </c>
      <c r="W235" t="s">
        <v>37</v>
      </c>
      <c r="X235" t="s">
        <v>37</v>
      </c>
      <c r="Y235" t="s">
        <v>37</v>
      </c>
      <c r="Z235" t="s">
        <v>38</v>
      </c>
      <c r="AA235" t="s">
        <v>37</v>
      </c>
      <c r="AB235" t="s">
        <v>37</v>
      </c>
    </row>
    <row r="236" spans="1:28" x14ac:dyDescent="0.3">
      <c r="A236" t="s">
        <v>2286</v>
      </c>
      <c r="B236">
        <v>54112308095</v>
      </c>
      <c r="C236" t="s">
        <v>1612</v>
      </c>
      <c r="E236" t="s">
        <v>922</v>
      </c>
      <c r="F236" t="s">
        <v>1613</v>
      </c>
      <c r="G236" t="s">
        <v>115</v>
      </c>
      <c r="H236" t="s">
        <v>1614</v>
      </c>
      <c r="I236">
        <v>280053459</v>
      </c>
      <c r="J236" t="s">
        <v>1615</v>
      </c>
      <c r="K236" t="s">
        <v>1616</v>
      </c>
      <c r="M236" t="s">
        <v>104</v>
      </c>
      <c r="N236" t="s">
        <v>35</v>
      </c>
      <c r="O236">
        <v>2000</v>
      </c>
      <c r="P236" t="s">
        <v>36</v>
      </c>
      <c r="Q236" t="s">
        <v>37</v>
      </c>
      <c r="R236" t="s">
        <v>38</v>
      </c>
      <c r="S236" t="s">
        <v>37</v>
      </c>
      <c r="T236" t="s">
        <v>37</v>
      </c>
      <c r="U236" t="s">
        <v>37</v>
      </c>
      <c r="V236" t="s">
        <v>37</v>
      </c>
      <c r="W236" t="s">
        <v>37</v>
      </c>
      <c r="X236" t="s">
        <v>37</v>
      </c>
      <c r="Y236" t="s">
        <v>37</v>
      </c>
      <c r="Z236" t="s">
        <v>37</v>
      </c>
      <c r="AA236" t="s">
        <v>37</v>
      </c>
      <c r="AB236" t="s">
        <v>37</v>
      </c>
    </row>
    <row r="237" spans="1:28" x14ac:dyDescent="0.3">
      <c r="A237" t="s">
        <v>2286</v>
      </c>
      <c r="B237">
        <v>81649588269</v>
      </c>
      <c r="C237" t="s">
        <v>1617</v>
      </c>
      <c r="E237" t="s">
        <v>452</v>
      </c>
      <c r="F237" t="s">
        <v>1255</v>
      </c>
      <c r="G237" t="s">
        <v>85</v>
      </c>
      <c r="H237" t="s">
        <v>1618</v>
      </c>
      <c r="I237" t="s">
        <v>1619</v>
      </c>
      <c r="J237" t="s">
        <v>1620</v>
      </c>
      <c r="M237" t="s">
        <v>67</v>
      </c>
      <c r="N237" t="s">
        <v>35</v>
      </c>
      <c r="O237">
        <v>2000</v>
      </c>
      <c r="P237" t="s">
        <v>36</v>
      </c>
      <c r="Q237" t="s">
        <v>38</v>
      </c>
      <c r="R237" t="s">
        <v>37</v>
      </c>
      <c r="S237" t="s">
        <v>38</v>
      </c>
      <c r="T237" t="s">
        <v>37</v>
      </c>
      <c r="U237" t="s">
        <v>38</v>
      </c>
      <c r="V237" t="s">
        <v>37</v>
      </c>
      <c r="W237" t="s">
        <v>37</v>
      </c>
      <c r="X237" t="s">
        <v>37</v>
      </c>
      <c r="Y237" t="s">
        <v>37</v>
      </c>
      <c r="Z237" t="s">
        <v>37</v>
      </c>
      <c r="AA237" t="s">
        <v>37</v>
      </c>
      <c r="AB237" t="s">
        <v>37</v>
      </c>
    </row>
    <row r="238" spans="1:28" x14ac:dyDescent="0.3">
      <c r="A238" t="s">
        <v>2286</v>
      </c>
      <c r="B238">
        <v>13067280433</v>
      </c>
      <c r="C238" t="s">
        <v>1621</v>
      </c>
      <c r="E238" t="s">
        <v>1622</v>
      </c>
      <c r="F238" t="s">
        <v>1623</v>
      </c>
      <c r="G238" t="s">
        <v>85</v>
      </c>
      <c r="H238" t="s">
        <v>1624</v>
      </c>
      <c r="I238">
        <v>283229940</v>
      </c>
      <c r="J238" t="s">
        <v>1625</v>
      </c>
      <c r="K238" t="s">
        <v>1626</v>
      </c>
      <c r="M238" t="s">
        <v>613</v>
      </c>
      <c r="N238" t="s">
        <v>35</v>
      </c>
      <c r="O238">
        <v>2134</v>
      </c>
      <c r="P238" t="s">
        <v>36</v>
      </c>
      <c r="Q238" t="s">
        <v>37</v>
      </c>
      <c r="R238" t="s">
        <v>37</v>
      </c>
      <c r="S238" t="s">
        <v>37</v>
      </c>
      <c r="T238" t="s">
        <v>38</v>
      </c>
      <c r="U238" t="s">
        <v>37</v>
      </c>
      <c r="V238" t="s">
        <v>37</v>
      </c>
      <c r="W238" t="s">
        <v>37</v>
      </c>
      <c r="X238" t="s">
        <v>37</v>
      </c>
      <c r="Y238" t="s">
        <v>37</v>
      </c>
      <c r="Z238" t="s">
        <v>38</v>
      </c>
      <c r="AA238" t="s">
        <v>37</v>
      </c>
      <c r="AB238" t="s">
        <v>37</v>
      </c>
    </row>
    <row r="239" spans="1:28" x14ac:dyDescent="0.3">
      <c r="A239" t="s">
        <v>2286</v>
      </c>
      <c r="B239">
        <v>33631488965</v>
      </c>
      <c r="C239" t="s">
        <v>1627</v>
      </c>
      <c r="E239" t="s">
        <v>1628</v>
      </c>
      <c r="F239" t="s">
        <v>1629</v>
      </c>
      <c r="G239" t="s">
        <v>1630</v>
      </c>
      <c r="H239" t="s">
        <v>1631</v>
      </c>
      <c r="I239">
        <v>480199145</v>
      </c>
      <c r="J239" t="s">
        <v>1632</v>
      </c>
      <c r="M239" t="s">
        <v>271</v>
      </c>
      <c r="N239" t="s">
        <v>35</v>
      </c>
      <c r="O239">
        <v>2150</v>
      </c>
      <c r="P239" t="s">
        <v>36</v>
      </c>
      <c r="Q239" t="s">
        <v>37</v>
      </c>
      <c r="R239" t="s">
        <v>37</v>
      </c>
      <c r="S239" t="s">
        <v>38</v>
      </c>
      <c r="T239" t="s">
        <v>38</v>
      </c>
      <c r="U239" t="s">
        <v>37</v>
      </c>
      <c r="V239" t="s">
        <v>37</v>
      </c>
      <c r="W239" t="s">
        <v>37</v>
      </c>
      <c r="X239" t="s">
        <v>37</v>
      </c>
      <c r="Y239" t="s">
        <v>37</v>
      </c>
      <c r="Z239" t="s">
        <v>38</v>
      </c>
      <c r="AA239" t="s">
        <v>38</v>
      </c>
      <c r="AB239" t="s">
        <v>37</v>
      </c>
    </row>
    <row r="240" spans="1:28" x14ac:dyDescent="0.3">
      <c r="A240" t="s">
        <v>2286</v>
      </c>
      <c r="B240">
        <v>33129616119</v>
      </c>
      <c r="C240" t="s">
        <v>1633</v>
      </c>
      <c r="E240" t="s">
        <v>660</v>
      </c>
      <c r="F240" t="s">
        <v>1634</v>
      </c>
      <c r="G240" t="s">
        <v>1635</v>
      </c>
      <c r="H240" t="s">
        <v>1636</v>
      </c>
      <c r="I240">
        <v>404971161</v>
      </c>
      <c r="J240" t="s">
        <v>1637</v>
      </c>
      <c r="M240" t="s">
        <v>1638</v>
      </c>
      <c r="N240" t="s">
        <v>35</v>
      </c>
      <c r="O240">
        <v>2031</v>
      </c>
      <c r="P240" t="s">
        <v>36</v>
      </c>
      <c r="Q240" t="s">
        <v>37</v>
      </c>
      <c r="R240" t="s">
        <v>37</v>
      </c>
      <c r="S240" t="s">
        <v>37</v>
      </c>
      <c r="T240" t="s">
        <v>37</v>
      </c>
      <c r="U240" t="s">
        <v>37</v>
      </c>
      <c r="V240" t="s">
        <v>37</v>
      </c>
      <c r="W240" t="s">
        <v>37</v>
      </c>
      <c r="X240" t="s">
        <v>37</v>
      </c>
      <c r="Y240" t="s">
        <v>38</v>
      </c>
      <c r="Z240" t="s">
        <v>37</v>
      </c>
      <c r="AA240" t="s">
        <v>37</v>
      </c>
      <c r="AB240" t="s">
        <v>37</v>
      </c>
    </row>
    <row r="241" spans="1:28" x14ac:dyDescent="0.3">
      <c r="A241" t="s">
        <v>2286</v>
      </c>
      <c r="B241">
        <v>87129502567</v>
      </c>
      <c r="C241" t="s">
        <v>1639</v>
      </c>
      <c r="E241" t="s">
        <v>1640</v>
      </c>
      <c r="F241" t="s">
        <v>1017</v>
      </c>
      <c r="G241" t="s">
        <v>85</v>
      </c>
      <c r="H241" t="s">
        <v>1641</v>
      </c>
      <c r="I241">
        <v>420760080</v>
      </c>
      <c r="J241">
        <v>48</v>
      </c>
      <c r="K241" t="s">
        <v>1642</v>
      </c>
      <c r="M241" t="s">
        <v>1643</v>
      </c>
      <c r="N241" t="s">
        <v>35</v>
      </c>
      <c r="O241">
        <v>2536</v>
      </c>
      <c r="P241" t="s">
        <v>36</v>
      </c>
      <c r="Q241" t="s">
        <v>37</v>
      </c>
      <c r="R241" t="s">
        <v>37</v>
      </c>
      <c r="S241" t="s">
        <v>37</v>
      </c>
      <c r="T241" t="s">
        <v>37</v>
      </c>
      <c r="U241" t="s">
        <v>37</v>
      </c>
      <c r="V241" t="s">
        <v>37</v>
      </c>
      <c r="W241" t="s">
        <v>37</v>
      </c>
      <c r="X241" t="s">
        <v>38</v>
      </c>
      <c r="Y241" t="s">
        <v>37</v>
      </c>
      <c r="Z241" t="s">
        <v>37</v>
      </c>
      <c r="AA241" t="s">
        <v>37</v>
      </c>
      <c r="AB241" t="s">
        <v>37</v>
      </c>
    </row>
    <row r="242" spans="1:28" x14ac:dyDescent="0.3">
      <c r="A242" t="s">
        <v>2286</v>
      </c>
      <c r="B242">
        <v>60131836434</v>
      </c>
      <c r="C242" t="s">
        <v>1644</v>
      </c>
      <c r="E242" t="s">
        <v>1645</v>
      </c>
      <c r="F242" t="s">
        <v>1646</v>
      </c>
      <c r="G242" t="s">
        <v>108</v>
      </c>
      <c r="H242" t="s">
        <v>1647</v>
      </c>
      <c r="I242" t="s">
        <v>1648</v>
      </c>
      <c r="J242" t="s">
        <v>1649</v>
      </c>
      <c r="M242" t="s">
        <v>1650</v>
      </c>
      <c r="N242" t="s">
        <v>35</v>
      </c>
      <c r="O242">
        <v>2153</v>
      </c>
      <c r="P242" t="s">
        <v>36</v>
      </c>
      <c r="Q242" t="s">
        <v>37</v>
      </c>
      <c r="R242" t="s">
        <v>37</v>
      </c>
      <c r="S242" t="s">
        <v>37</v>
      </c>
      <c r="T242" t="s">
        <v>37</v>
      </c>
      <c r="U242" t="s">
        <v>37</v>
      </c>
      <c r="V242" t="s">
        <v>37</v>
      </c>
      <c r="W242" t="s">
        <v>37</v>
      </c>
      <c r="X242" t="s">
        <v>37</v>
      </c>
      <c r="Y242" t="s">
        <v>37</v>
      </c>
      <c r="Z242" t="s">
        <v>37</v>
      </c>
      <c r="AA242" t="s">
        <v>37</v>
      </c>
      <c r="AB242" t="s">
        <v>38</v>
      </c>
    </row>
    <row r="243" spans="1:28" x14ac:dyDescent="0.3">
      <c r="A243" t="s">
        <v>2286</v>
      </c>
      <c r="B243">
        <v>67103371802</v>
      </c>
      <c r="C243" t="s">
        <v>1651</v>
      </c>
      <c r="E243" t="s">
        <v>1652</v>
      </c>
      <c r="F243" t="s">
        <v>1653</v>
      </c>
      <c r="G243" t="s">
        <v>85</v>
      </c>
      <c r="H243" t="s">
        <v>1654</v>
      </c>
      <c r="I243">
        <v>438398327</v>
      </c>
      <c r="J243" t="s">
        <v>1655</v>
      </c>
      <c r="K243" t="s">
        <v>1656</v>
      </c>
      <c r="L243" t="s">
        <v>67</v>
      </c>
      <c r="M243" t="s">
        <v>67</v>
      </c>
      <c r="N243" t="s">
        <v>35</v>
      </c>
      <c r="O243">
        <v>2000</v>
      </c>
      <c r="P243" t="s">
        <v>36</v>
      </c>
      <c r="Q243" t="s">
        <v>37</v>
      </c>
      <c r="R243" t="s">
        <v>38</v>
      </c>
      <c r="S243" t="s">
        <v>37</v>
      </c>
      <c r="T243" t="s">
        <v>37</v>
      </c>
      <c r="U243" t="s">
        <v>37</v>
      </c>
      <c r="V243" t="s">
        <v>37</v>
      </c>
      <c r="W243" t="s">
        <v>37</v>
      </c>
      <c r="X243" t="s">
        <v>38</v>
      </c>
      <c r="Y243" t="s">
        <v>37</v>
      </c>
      <c r="Z243" t="s">
        <v>37</v>
      </c>
      <c r="AA243" t="s">
        <v>37</v>
      </c>
      <c r="AB243" t="s">
        <v>37</v>
      </c>
    </row>
    <row r="244" spans="1:28" x14ac:dyDescent="0.3">
      <c r="A244" t="s">
        <v>2286</v>
      </c>
      <c r="B244">
        <v>35004609616</v>
      </c>
      <c r="C244" t="s">
        <v>1657</v>
      </c>
      <c r="E244" t="s">
        <v>1658</v>
      </c>
      <c r="F244" t="s">
        <v>1659</v>
      </c>
      <c r="G244" t="s">
        <v>1660</v>
      </c>
      <c r="H244" t="s">
        <v>1661</v>
      </c>
      <c r="I244">
        <v>448982858</v>
      </c>
      <c r="J244" t="s">
        <v>1662</v>
      </c>
      <c r="K244" t="s">
        <v>1663</v>
      </c>
      <c r="M244" t="s">
        <v>67</v>
      </c>
      <c r="N244" t="s">
        <v>35</v>
      </c>
      <c r="O244">
        <v>2000</v>
      </c>
      <c r="P244" t="s">
        <v>36</v>
      </c>
      <c r="Q244" t="s">
        <v>38</v>
      </c>
      <c r="R244" t="s">
        <v>38</v>
      </c>
      <c r="S244" t="s">
        <v>38</v>
      </c>
      <c r="T244" t="s">
        <v>37</v>
      </c>
      <c r="U244" t="s">
        <v>38</v>
      </c>
      <c r="V244" t="s">
        <v>37</v>
      </c>
      <c r="W244" t="s">
        <v>38</v>
      </c>
      <c r="X244" t="s">
        <v>38</v>
      </c>
      <c r="Y244" t="s">
        <v>38</v>
      </c>
      <c r="Z244" t="s">
        <v>37</v>
      </c>
      <c r="AA244" t="s">
        <v>37</v>
      </c>
      <c r="AB244" t="s">
        <v>37</v>
      </c>
    </row>
    <row r="245" spans="1:28" x14ac:dyDescent="0.3">
      <c r="A245" t="s">
        <v>2286</v>
      </c>
      <c r="B245">
        <v>69153932097</v>
      </c>
      <c r="C245" t="s">
        <v>1664</v>
      </c>
      <c r="E245" t="s">
        <v>1665</v>
      </c>
      <c r="F245" t="s">
        <v>1666</v>
      </c>
      <c r="G245" t="s">
        <v>1630</v>
      </c>
      <c r="H245" t="s">
        <v>1667</v>
      </c>
      <c r="I245">
        <v>272331533</v>
      </c>
      <c r="J245" t="s">
        <v>1668</v>
      </c>
      <c r="M245" t="s">
        <v>67</v>
      </c>
      <c r="N245" t="s">
        <v>35</v>
      </c>
      <c r="O245">
        <v>2000</v>
      </c>
      <c r="P245" t="s">
        <v>36</v>
      </c>
      <c r="Q245" t="s">
        <v>37</v>
      </c>
      <c r="R245" t="s">
        <v>37</v>
      </c>
      <c r="S245" t="s">
        <v>37</v>
      </c>
      <c r="T245" t="s">
        <v>37</v>
      </c>
      <c r="U245" t="s">
        <v>37</v>
      </c>
      <c r="V245" t="s">
        <v>37</v>
      </c>
      <c r="W245" t="s">
        <v>37</v>
      </c>
      <c r="X245" t="s">
        <v>38</v>
      </c>
      <c r="Y245" t="s">
        <v>38</v>
      </c>
      <c r="Z245" t="s">
        <v>37</v>
      </c>
      <c r="AA245" t="s">
        <v>37</v>
      </c>
      <c r="AB245" t="s">
        <v>37</v>
      </c>
    </row>
    <row r="246" spans="1:28" x14ac:dyDescent="0.3">
      <c r="A246" t="s">
        <v>2286</v>
      </c>
      <c r="B246">
        <v>22133366300</v>
      </c>
      <c r="C246" t="s">
        <v>1669</v>
      </c>
      <c r="E246" t="s">
        <v>1670</v>
      </c>
      <c r="F246" t="s">
        <v>1671</v>
      </c>
      <c r="G246" t="s">
        <v>1672</v>
      </c>
      <c r="H246" t="s">
        <v>1673</v>
      </c>
      <c r="I246">
        <v>1300585128</v>
      </c>
      <c r="J246" t="s">
        <v>1674</v>
      </c>
      <c r="M246" t="s">
        <v>67</v>
      </c>
      <c r="N246" t="s">
        <v>35</v>
      </c>
      <c r="O246">
        <v>2000</v>
      </c>
      <c r="P246" t="s">
        <v>36</v>
      </c>
      <c r="Q246" t="s">
        <v>37</v>
      </c>
      <c r="R246" t="s">
        <v>37</v>
      </c>
      <c r="S246" t="s">
        <v>37</v>
      </c>
      <c r="T246" t="s">
        <v>37</v>
      </c>
      <c r="U246" t="s">
        <v>38</v>
      </c>
      <c r="V246" t="s">
        <v>37</v>
      </c>
      <c r="W246" t="s">
        <v>37</v>
      </c>
      <c r="X246" t="s">
        <v>37</v>
      </c>
      <c r="Y246" t="s">
        <v>37</v>
      </c>
      <c r="Z246" t="s">
        <v>37</v>
      </c>
      <c r="AA246" t="s">
        <v>37</v>
      </c>
      <c r="AB246" t="s">
        <v>38</v>
      </c>
    </row>
    <row r="247" spans="1:28" x14ac:dyDescent="0.3">
      <c r="A247" t="s">
        <v>2286</v>
      </c>
      <c r="B247">
        <v>51617967290</v>
      </c>
      <c r="C247" t="s">
        <v>1675</v>
      </c>
      <c r="E247" t="s">
        <v>1676</v>
      </c>
      <c r="F247" t="s">
        <v>1677</v>
      </c>
      <c r="G247" t="s">
        <v>1678</v>
      </c>
      <c r="H247" t="s">
        <v>1679</v>
      </c>
      <c r="I247" t="s">
        <v>1680</v>
      </c>
      <c r="J247" t="s">
        <v>1681</v>
      </c>
      <c r="M247" t="s">
        <v>104</v>
      </c>
      <c r="N247" t="s">
        <v>35</v>
      </c>
      <c r="O247">
        <v>2000</v>
      </c>
      <c r="P247" t="s">
        <v>36</v>
      </c>
      <c r="Q247" t="s">
        <v>38</v>
      </c>
      <c r="R247" t="s">
        <v>37</v>
      </c>
      <c r="S247" t="s">
        <v>37</v>
      </c>
      <c r="T247" t="s">
        <v>37</v>
      </c>
      <c r="U247" t="s">
        <v>37</v>
      </c>
      <c r="V247" t="s">
        <v>37</v>
      </c>
      <c r="W247" t="s">
        <v>37</v>
      </c>
      <c r="X247" t="s">
        <v>37</v>
      </c>
      <c r="Y247" t="s">
        <v>37</v>
      </c>
      <c r="Z247" t="s">
        <v>37</v>
      </c>
      <c r="AA247" t="s">
        <v>37</v>
      </c>
      <c r="AB247" t="s">
        <v>37</v>
      </c>
    </row>
    <row r="248" spans="1:28" x14ac:dyDescent="0.3">
      <c r="A248" t="s">
        <v>2286</v>
      </c>
      <c r="B248">
        <v>21143486953</v>
      </c>
      <c r="C248" t="s">
        <v>1682</v>
      </c>
      <c r="E248" t="s">
        <v>1683</v>
      </c>
      <c r="F248" t="s">
        <v>1684</v>
      </c>
      <c r="G248" t="s">
        <v>122</v>
      </c>
      <c r="H248" t="s">
        <v>1685</v>
      </c>
      <c r="I248">
        <v>403320891</v>
      </c>
      <c r="J248" t="s">
        <v>1686</v>
      </c>
      <c r="M248" t="s">
        <v>67</v>
      </c>
      <c r="N248" t="s">
        <v>35</v>
      </c>
      <c r="O248">
        <v>2000</v>
      </c>
      <c r="P248" t="s">
        <v>36</v>
      </c>
      <c r="Q248" t="s">
        <v>38</v>
      </c>
      <c r="R248" t="s">
        <v>38</v>
      </c>
      <c r="S248" t="s">
        <v>38</v>
      </c>
      <c r="T248" t="s">
        <v>37</v>
      </c>
      <c r="U248" t="s">
        <v>38</v>
      </c>
      <c r="V248" t="s">
        <v>38</v>
      </c>
      <c r="W248" t="s">
        <v>38</v>
      </c>
      <c r="X248" t="s">
        <v>38</v>
      </c>
      <c r="Y248" t="s">
        <v>38</v>
      </c>
      <c r="Z248" t="s">
        <v>38</v>
      </c>
      <c r="AA248" t="s">
        <v>37</v>
      </c>
      <c r="AB248" t="s">
        <v>37</v>
      </c>
    </row>
    <row r="249" spans="1:28" x14ac:dyDescent="0.3">
      <c r="A249" t="s">
        <v>2286</v>
      </c>
      <c r="B249">
        <v>88093901841</v>
      </c>
      <c r="C249" t="s">
        <v>1687</v>
      </c>
      <c r="E249" t="s">
        <v>1688</v>
      </c>
      <c r="F249" t="s">
        <v>1689</v>
      </c>
      <c r="G249" t="s">
        <v>1690</v>
      </c>
      <c r="H249" t="s">
        <v>1691</v>
      </c>
      <c r="I249" t="s">
        <v>1692</v>
      </c>
      <c r="J249" t="s">
        <v>1693</v>
      </c>
      <c r="M249" t="s">
        <v>1051</v>
      </c>
      <c r="N249" t="s">
        <v>35</v>
      </c>
      <c r="O249">
        <v>2000</v>
      </c>
      <c r="P249" t="s">
        <v>36</v>
      </c>
      <c r="Q249" t="s">
        <v>37</v>
      </c>
      <c r="R249" t="s">
        <v>37</v>
      </c>
      <c r="S249" t="s">
        <v>37</v>
      </c>
      <c r="T249" t="s">
        <v>37</v>
      </c>
      <c r="U249" t="s">
        <v>37</v>
      </c>
      <c r="V249" t="s">
        <v>37</v>
      </c>
      <c r="W249" t="s">
        <v>37</v>
      </c>
      <c r="X249" t="s">
        <v>38</v>
      </c>
      <c r="Y249" t="s">
        <v>38</v>
      </c>
      <c r="Z249" t="s">
        <v>37</v>
      </c>
      <c r="AA249" t="s">
        <v>37</v>
      </c>
      <c r="AB249" t="s">
        <v>37</v>
      </c>
    </row>
    <row r="250" spans="1:28" x14ac:dyDescent="0.3">
      <c r="A250" t="s">
        <v>2286</v>
      </c>
      <c r="B250">
        <v>14108342561</v>
      </c>
      <c r="C250" t="s">
        <v>1694</v>
      </c>
      <c r="E250" t="s">
        <v>1695</v>
      </c>
      <c r="F250" t="s">
        <v>1696</v>
      </c>
      <c r="G250" t="s">
        <v>57</v>
      </c>
      <c r="H250" t="s">
        <v>1697</v>
      </c>
      <c r="I250">
        <v>431581118</v>
      </c>
      <c r="J250" t="s">
        <v>1698</v>
      </c>
      <c r="K250" t="s">
        <v>1686</v>
      </c>
      <c r="M250" t="s">
        <v>67</v>
      </c>
      <c r="N250" t="s">
        <v>35</v>
      </c>
      <c r="O250">
        <v>2000</v>
      </c>
      <c r="P250" t="s">
        <v>36</v>
      </c>
      <c r="Q250" t="s">
        <v>37</v>
      </c>
      <c r="R250" t="s">
        <v>37</v>
      </c>
      <c r="S250" t="s">
        <v>37</v>
      </c>
      <c r="T250" t="s">
        <v>37</v>
      </c>
      <c r="U250" t="s">
        <v>37</v>
      </c>
      <c r="V250" t="s">
        <v>37</v>
      </c>
      <c r="W250" t="s">
        <v>37</v>
      </c>
      <c r="X250" t="s">
        <v>38</v>
      </c>
      <c r="Y250" t="s">
        <v>38</v>
      </c>
      <c r="Z250" t="s">
        <v>37</v>
      </c>
      <c r="AA250" t="s">
        <v>37</v>
      </c>
      <c r="AB250" t="s">
        <v>37</v>
      </c>
    </row>
    <row r="251" spans="1:28" x14ac:dyDescent="0.3">
      <c r="A251" t="s">
        <v>2286</v>
      </c>
      <c r="B251">
        <v>23098187734</v>
      </c>
      <c r="C251" t="s">
        <v>1699</v>
      </c>
      <c r="E251" t="s">
        <v>528</v>
      </c>
      <c r="F251" t="s">
        <v>1700</v>
      </c>
      <c r="G251" t="s">
        <v>115</v>
      </c>
      <c r="H251" t="s">
        <v>1701</v>
      </c>
      <c r="I251" t="s">
        <v>1702</v>
      </c>
      <c r="J251" t="s">
        <v>1703</v>
      </c>
      <c r="M251" t="s">
        <v>235</v>
      </c>
      <c r="N251" t="s">
        <v>35</v>
      </c>
      <c r="O251">
        <v>2204</v>
      </c>
      <c r="P251" t="s">
        <v>36</v>
      </c>
      <c r="Q251" t="s">
        <v>37</v>
      </c>
      <c r="R251" t="s">
        <v>37</v>
      </c>
      <c r="S251" t="s">
        <v>37</v>
      </c>
      <c r="T251" t="s">
        <v>37</v>
      </c>
      <c r="U251" t="s">
        <v>37</v>
      </c>
      <c r="V251" t="s">
        <v>38</v>
      </c>
      <c r="W251" t="s">
        <v>37</v>
      </c>
      <c r="X251" t="s">
        <v>37</v>
      </c>
      <c r="Y251" t="s">
        <v>37</v>
      </c>
      <c r="Z251" t="s">
        <v>37</v>
      </c>
      <c r="AA251" t="s">
        <v>37</v>
      </c>
      <c r="AB251" t="s">
        <v>37</v>
      </c>
    </row>
    <row r="252" spans="1:28" x14ac:dyDescent="0.3">
      <c r="A252" t="s">
        <v>2286</v>
      </c>
      <c r="B252">
        <v>92122998743</v>
      </c>
      <c r="C252" t="s">
        <v>1704</v>
      </c>
      <c r="E252" t="s">
        <v>1705</v>
      </c>
      <c r="F252" t="s">
        <v>1706</v>
      </c>
      <c r="G252" t="s">
        <v>1707</v>
      </c>
      <c r="H252" t="s">
        <v>1708</v>
      </c>
      <c r="I252" t="s">
        <v>1709</v>
      </c>
      <c r="J252" t="s">
        <v>1710</v>
      </c>
      <c r="K252" t="s">
        <v>1711</v>
      </c>
      <c r="L252" t="s">
        <v>67</v>
      </c>
      <c r="M252" t="s">
        <v>67</v>
      </c>
      <c r="N252" t="s">
        <v>35</v>
      </c>
      <c r="O252">
        <v>2000</v>
      </c>
      <c r="P252" t="s">
        <v>36</v>
      </c>
      <c r="Q252" t="s">
        <v>37</v>
      </c>
      <c r="R252" t="s">
        <v>37</v>
      </c>
      <c r="S252" t="s">
        <v>38</v>
      </c>
      <c r="T252" t="s">
        <v>37</v>
      </c>
      <c r="U252" t="s">
        <v>37</v>
      </c>
      <c r="V252" t="s">
        <v>37</v>
      </c>
      <c r="W252" t="s">
        <v>37</v>
      </c>
      <c r="X252" t="s">
        <v>37</v>
      </c>
      <c r="Y252" t="s">
        <v>37</v>
      </c>
      <c r="Z252" t="s">
        <v>37</v>
      </c>
      <c r="AA252" t="s">
        <v>37</v>
      </c>
      <c r="AB252" t="s">
        <v>37</v>
      </c>
    </row>
    <row r="253" spans="1:28" x14ac:dyDescent="0.3">
      <c r="A253" t="s">
        <v>2286</v>
      </c>
      <c r="B253">
        <v>63119924604</v>
      </c>
      <c r="C253" t="s">
        <v>1712</v>
      </c>
      <c r="E253" t="s">
        <v>1713</v>
      </c>
      <c r="F253" t="s">
        <v>1714</v>
      </c>
      <c r="G253" t="s">
        <v>1715</v>
      </c>
      <c r="H253" t="s">
        <v>1716</v>
      </c>
      <c r="I253">
        <v>425322505</v>
      </c>
      <c r="J253" t="s">
        <v>1717</v>
      </c>
      <c r="M253" t="s">
        <v>497</v>
      </c>
      <c r="N253" t="s">
        <v>35</v>
      </c>
      <c r="O253">
        <v>2000</v>
      </c>
      <c r="P253" t="s">
        <v>36</v>
      </c>
      <c r="Q253" t="s">
        <v>38</v>
      </c>
      <c r="R253" t="s">
        <v>37</v>
      </c>
      <c r="S253" t="s">
        <v>38</v>
      </c>
      <c r="T253" t="s">
        <v>37</v>
      </c>
      <c r="U253" t="s">
        <v>37</v>
      </c>
      <c r="V253" t="s">
        <v>37</v>
      </c>
      <c r="W253" t="s">
        <v>37</v>
      </c>
      <c r="X253" t="s">
        <v>37</v>
      </c>
      <c r="Y253" t="s">
        <v>37</v>
      </c>
      <c r="Z253" t="s">
        <v>37</v>
      </c>
      <c r="AA253" t="s">
        <v>37</v>
      </c>
      <c r="AB253" t="s">
        <v>37</v>
      </c>
    </row>
    <row r="254" spans="1:28" x14ac:dyDescent="0.3">
      <c r="A254" t="s">
        <v>2286</v>
      </c>
      <c r="B254">
        <v>61163586089</v>
      </c>
      <c r="C254" t="s">
        <v>1718</v>
      </c>
      <c r="E254" t="s">
        <v>1719</v>
      </c>
      <c r="F254" t="s">
        <v>1720</v>
      </c>
      <c r="G254" t="s">
        <v>115</v>
      </c>
      <c r="H254" t="s">
        <v>1721</v>
      </c>
      <c r="I254" t="s">
        <v>1722</v>
      </c>
      <c r="J254" t="s">
        <v>1723</v>
      </c>
      <c r="K254" t="s">
        <v>958</v>
      </c>
      <c r="L254" t="s">
        <v>35</v>
      </c>
      <c r="M254" t="s">
        <v>1724</v>
      </c>
      <c r="N254" t="s">
        <v>35</v>
      </c>
      <c r="O254">
        <v>2216</v>
      </c>
      <c r="P254" t="s">
        <v>36</v>
      </c>
      <c r="Q254" t="s">
        <v>38</v>
      </c>
      <c r="R254" t="s">
        <v>38</v>
      </c>
      <c r="S254" t="s">
        <v>38</v>
      </c>
      <c r="T254" t="s">
        <v>37</v>
      </c>
      <c r="U254" t="s">
        <v>38</v>
      </c>
      <c r="V254" t="s">
        <v>38</v>
      </c>
      <c r="W254" t="s">
        <v>38</v>
      </c>
      <c r="X254" t="s">
        <v>38</v>
      </c>
      <c r="Y254" t="s">
        <v>38</v>
      </c>
      <c r="Z254" t="s">
        <v>38</v>
      </c>
      <c r="AA254" t="s">
        <v>37</v>
      </c>
      <c r="AB254" t="s">
        <v>37</v>
      </c>
    </row>
    <row r="255" spans="1:28" x14ac:dyDescent="0.3">
      <c r="A255" t="s">
        <v>2286</v>
      </c>
      <c r="B255">
        <v>25611133969</v>
      </c>
      <c r="C255" t="s">
        <v>1725</v>
      </c>
      <c r="E255" t="s">
        <v>1726</v>
      </c>
      <c r="F255" t="s">
        <v>1727</v>
      </c>
      <c r="G255" t="s">
        <v>384</v>
      </c>
      <c r="H255" t="s">
        <v>1728</v>
      </c>
      <c r="I255">
        <v>403195155</v>
      </c>
      <c r="J255" t="s">
        <v>1729</v>
      </c>
      <c r="K255" t="s">
        <v>1730</v>
      </c>
      <c r="M255" t="s">
        <v>104</v>
      </c>
      <c r="N255" t="s">
        <v>35</v>
      </c>
      <c r="O255">
        <v>2000</v>
      </c>
      <c r="P255" t="s">
        <v>36</v>
      </c>
      <c r="Q255" t="s">
        <v>37</v>
      </c>
      <c r="R255" t="s">
        <v>37</v>
      </c>
      <c r="S255" t="s">
        <v>38</v>
      </c>
      <c r="T255" t="s">
        <v>37</v>
      </c>
      <c r="U255" t="s">
        <v>38</v>
      </c>
      <c r="V255" t="s">
        <v>37</v>
      </c>
      <c r="W255" t="s">
        <v>37</v>
      </c>
      <c r="X255" t="s">
        <v>37</v>
      </c>
      <c r="Y255" t="s">
        <v>37</v>
      </c>
      <c r="Z255" t="s">
        <v>37</v>
      </c>
      <c r="AA255" t="s">
        <v>37</v>
      </c>
      <c r="AB255" t="s">
        <v>37</v>
      </c>
    </row>
    <row r="256" spans="1:28" x14ac:dyDescent="0.3">
      <c r="A256" t="s">
        <v>2286</v>
      </c>
      <c r="B256">
        <v>94143917364</v>
      </c>
      <c r="C256" t="s">
        <v>1731</v>
      </c>
      <c r="E256" t="s">
        <v>1732</v>
      </c>
      <c r="F256" t="s">
        <v>1733</v>
      </c>
      <c r="G256" t="s">
        <v>85</v>
      </c>
      <c r="H256" t="s">
        <v>1734</v>
      </c>
      <c r="I256">
        <v>61450944299</v>
      </c>
      <c r="J256" t="s">
        <v>1735</v>
      </c>
      <c r="M256" t="s">
        <v>104</v>
      </c>
      <c r="N256" t="s">
        <v>35</v>
      </c>
      <c r="O256">
        <v>2001</v>
      </c>
      <c r="P256" t="s">
        <v>36</v>
      </c>
      <c r="Q256" t="s">
        <v>37</v>
      </c>
      <c r="R256" t="s">
        <v>37</v>
      </c>
      <c r="S256" t="s">
        <v>38</v>
      </c>
      <c r="T256" t="s">
        <v>37</v>
      </c>
      <c r="U256" t="s">
        <v>37</v>
      </c>
      <c r="V256" t="s">
        <v>37</v>
      </c>
      <c r="W256" t="s">
        <v>37</v>
      </c>
      <c r="X256" t="s">
        <v>37</v>
      </c>
      <c r="Y256" t="s">
        <v>37</v>
      </c>
      <c r="Z256" t="s">
        <v>37</v>
      </c>
      <c r="AA256" t="s">
        <v>37</v>
      </c>
      <c r="AB256" t="s">
        <v>37</v>
      </c>
    </row>
    <row r="257" spans="1:28" x14ac:dyDescent="0.3">
      <c r="A257" t="s">
        <v>2286</v>
      </c>
      <c r="B257">
        <v>15094099617</v>
      </c>
      <c r="C257" t="s">
        <v>1736</v>
      </c>
      <c r="E257" t="s">
        <v>1596</v>
      </c>
      <c r="F257" t="s">
        <v>1596</v>
      </c>
      <c r="G257" t="s">
        <v>1737</v>
      </c>
      <c r="H257" t="s">
        <v>1738</v>
      </c>
      <c r="I257">
        <v>401241067</v>
      </c>
      <c r="J257" t="s">
        <v>1739</v>
      </c>
      <c r="K257" t="s">
        <v>1740</v>
      </c>
      <c r="L257" t="s">
        <v>67</v>
      </c>
      <c r="M257" t="s">
        <v>67</v>
      </c>
      <c r="N257" t="s">
        <v>35</v>
      </c>
      <c r="O257">
        <v>2000</v>
      </c>
      <c r="P257" t="s">
        <v>36</v>
      </c>
      <c r="Q257" t="s">
        <v>38</v>
      </c>
      <c r="R257" t="s">
        <v>38</v>
      </c>
      <c r="S257" t="s">
        <v>38</v>
      </c>
      <c r="T257" t="s">
        <v>37</v>
      </c>
      <c r="U257" t="s">
        <v>38</v>
      </c>
      <c r="V257" t="s">
        <v>37</v>
      </c>
      <c r="W257" t="s">
        <v>38</v>
      </c>
      <c r="X257" t="s">
        <v>38</v>
      </c>
      <c r="Y257" t="s">
        <v>38</v>
      </c>
      <c r="Z257" t="s">
        <v>37</v>
      </c>
      <c r="AA257" t="s">
        <v>37</v>
      </c>
      <c r="AB257" t="s">
        <v>37</v>
      </c>
    </row>
    <row r="258" spans="1:28" x14ac:dyDescent="0.3">
      <c r="A258" t="s">
        <v>2286</v>
      </c>
      <c r="B258">
        <v>44605215763</v>
      </c>
      <c r="C258" t="s">
        <v>1741</v>
      </c>
      <c r="E258" t="s">
        <v>189</v>
      </c>
      <c r="F258" t="s">
        <v>1742</v>
      </c>
      <c r="G258" t="s">
        <v>1743</v>
      </c>
      <c r="H258" t="s">
        <v>1744</v>
      </c>
      <c r="I258">
        <v>401222209</v>
      </c>
      <c r="J258" t="s">
        <v>1745</v>
      </c>
      <c r="M258" t="s">
        <v>271</v>
      </c>
      <c r="N258" t="s">
        <v>35</v>
      </c>
      <c r="O258">
        <v>2150</v>
      </c>
      <c r="P258" t="s">
        <v>36</v>
      </c>
      <c r="Q258" t="s">
        <v>38</v>
      </c>
      <c r="R258" t="s">
        <v>38</v>
      </c>
      <c r="S258" t="s">
        <v>38</v>
      </c>
      <c r="T258" t="s">
        <v>38</v>
      </c>
      <c r="U258" t="s">
        <v>38</v>
      </c>
      <c r="V258" t="s">
        <v>38</v>
      </c>
      <c r="W258" t="s">
        <v>37</v>
      </c>
      <c r="X258" t="s">
        <v>38</v>
      </c>
      <c r="Y258" t="s">
        <v>37</v>
      </c>
      <c r="Z258" t="s">
        <v>37</v>
      </c>
      <c r="AA258" t="s">
        <v>37</v>
      </c>
      <c r="AB258" t="s">
        <v>37</v>
      </c>
    </row>
    <row r="259" spans="1:28" x14ac:dyDescent="0.3">
      <c r="A259" t="s">
        <v>2286</v>
      </c>
      <c r="B259">
        <v>24077064030</v>
      </c>
      <c r="C259" t="s">
        <v>1746</v>
      </c>
      <c r="E259" t="s">
        <v>69</v>
      </c>
      <c r="F259" t="s">
        <v>1747</v>
      </c>
      <c r="G259" t="s">
        <v>1748</v>
      </c>
      <c r="H259" t="s">
        <v>1749</v>
      </c>
      <c r="I259">
        <v>410077125</v>
      </c>
      <c r="J259" t="s">
        <v>1750</v>
      </c>
      <c r="K259" t="s">
        <v>1751</v>
      </c>
      <c r="M259" t="s">
        <v>652</v>
      </c>
      <c r="N259" t="s">
        <v>35</v>
      </c>
      <c r="O259">
        <v>2067</v>
      </c>
      <c r="P259" t="s">
        <v>36</v>
      </c>
      <c r="Q259" t="s">
        <v>37</v>
      </c>
      <c r="R259" t="s">
        <v>37</v>
      </c>
      <c r="S259" t="s">
        <v>37</v>
      </c>
      <c r="T259" t="s">
        <v>37</v>
      </c>
      <c r="U259" t="s">
        <v>37</v>
      </c>
      <c r="V259" t="s">
        <v>37</v>
      </c>
      <c r="W259" t="s">
        <v>37</v>
      </c>
      <c r="X259" t="s">
        <v>38</v>
      </c>
      <c r="Y259" t="s">
        <v>38</v>
      </c>
      <c r="Z259" t="s">
        <v>37</v>
      </c>
      <c r="AA259" t="s">
        <v>37</v>
      </c>
      <c r="AB259" t="s">
        <v>37</v>
      </c>
    </row>
    <row r="260" spans="1:28" x14ac:dyDescent="0.3">
      <c r="A260" t="s">
        <v>2286</v>
      </c>
      <c r="B260">
        <v>57613523176</v>
      </c>
      <c r="C260" t="s">
        <v>1752</v>
      </c>
      <c r="E260" t="s">
        <v>1753</v>
      </c>
      <c r="F260" t="s">
        <v>1754</v>
      </c>
      <c r="G260" t="s">
        <v>1755</v>
      </c>
      <c r="H260" t="s">
        <v>1756</v>
      </c>
      <c r="I260" t="s">
        <v>1757</v>
      </c>
      <c r="J260" t="s">
        <v>1758</v>
      </c>
      <c r="K260" t="s">
        <v>1759</v>
      </c>
      <c r="M260" t="s">
        <v>1760</v>
      </c>
      <c r="N260" t="s">
        <v>35</v>
      </c>
      <c r="O260">
        <v>2300</v>
      </c>
      <c r="P260" t="s">
        <v>36</v>
      </c>
      <c r="Q260" t="s">
        <v>38</v>
      </c>
      <c r="R260" t="s">
        <v>38</v>
      </c>
      <c r="S260" t="s">
        <v>38</v>
      </c>
      <c r="T260" t="s">
        <v>38</v>
      </c>
      <c r="U260" t="s">
        <v>38</v>
      </c>
      <c r="V260" t="s">
        <v>38</v>
      </c>
      <c r="W260" t="s">
        <v>38</v>
      </c>
      <c r="X260" t="s">
        <v>38</v>
      </c>
      <c r="Y260" t="s">
        <v>38</v>
      </c>
      <c r="Z260" t="s">
        <v>38</v>
      </c>
      <c r="AA260" t="s">
        <v>37</v>
      </c>
      <c r="AB260" t="s">
        <v>37</v>
      </c>
    </row>
    <row r="261" spans="1:28" x14ac:dyDescent="0.3">
      <c r="A261" t="s">
        <v>2286</v>
      </c>
      <c r="B261">
        <v>59142104783</v>
      </c>
      <c r="C261" t="s">
        <v>1761</v>
      </c>
      <c r="E261" t="s">
        <v>1762</v>
      </c>
      <c r="F261" t="s">
        <v>1763</v>
      </c>
      <c r="G261" t="s">
        <v>1764</v>
      </c>
      <c r="H261" t="s">
        <v>1765</v>
      </c>
      <c r="I261" t="s">
        <v>1766</v>
      </c>
      <c r="J261" t="s">
        <v>1767</v>
      </c>
      <c r="M261" t="s">
        <v>1768</v>
      </c>
      <c r="N261" t="s">
        <v>35</v>
      </c>
      <c r="O261">
        <v>2022</v>
      </c>
      <c r="P261" t="s">
        <v>36</v>
      </c>
      <c r="Q261" t="s">
        <v>37</v>
      </c>
      <c r="R261" t="s">
        <v>37</v>
      </c>
      <c r="S261" t="s">
        <v>37</v>
      </c>
      <c r="T261" t="s">
        <v>37</v>
      </c>
      <c r="U261" t="s">
        <v>38</v>
      </c>
      <c r="V261" t="s">
        <v>38</v>
      </c>
      <c r="W261" t="s">
        <v>37</v>
      </c>
      <c r="X261" t="s">
        <v>37</v>
      </c>
      <c r="Y261" t="s">
        <v>37</v>
      </c>
      <c r="Z261" t="s">
        <v>37</v>
      </c>
      <c r="AA261" t="s">
        <v>37</v>
      </c>
      <c r="AB261" t="s">
        <v>37</v>
      </c>
    </row>
    <row r="262" spans="1:28" x14ac:dyDescent="0.3">
      <c r="A262" t="s">
        <v>2286</v>
      </c>
      <c r="B262">
        <v>90008615745</v>
      </c>
      <c r="C262" t="s">
        <v>1769</v>
      </c>
      <c r="E262" t="s">
        <v>1770</v>
      </c>
      <c r="F262" t="s">
        <v>1343</v>
      </c>
      <c r="G262" t="s">
        <v>136</v>
      </c>
      <c r="H262" t="s">
        <v>1771</v>
      </c>
      <c r="I262" t="s">
        <v>1772</v>
      </c>
      <c r="J262" t="s">
        <v>1773</v>
      </c>
      <c r="K262" t="s">
        <v>1774</v>
      </c>
      <c r="L262" t="s">
        <v>292</v>
      </c>
      <c r="M262" t="s">
        <v>1775</v>
      </c>
      <c r="N262" t="s">
        <v>35</v>
      </c>
      <c r="O262">
        <v>2000</v>
      </c>
      <c r="P262" t="s">
        <v>36</v>
      </c>
      <c r="Q262" t="s">
        <v>38</v>
      </c>
      <c r="R262" t="s">
        <v>37</v>
      </c>
      <c r="S262" t="s">
        <v>37</v>
      </c>
      <c r="T262" t="s">
        <v>37</v>
      </c>
      <c r="U262" t="s">
        <v>37</v>
      </c>
      <c r="V262" t="s">
        <v>37</v>
      </c>
      <c r="W262" t="s">
        <v>38</v>
      </c>
      <c r="X262" t="s">
        <v>38</v>
      </c>
      <c r="Y262" t="s">
        <v>38</v>
      </c>
      <c r="Z262" t="s">
        <v>37</v>
      </c>
      <c r="AA262" t="s">
        <v>37</v>
      </c>
      <c r="AB262" t="s">
        <v>37</v>
      </c>
    </row>
    <row r="263" spans="1:28" x14ac:dyDescent="0.3">
      <c r="A263" t="s">
        <v>2286</v>
      </c>
      <c r="B263">
        <v>40077466374</v>
      </c>
      <c r="C263" t="s">
        <v>1776</v>
      </c>
      <c r="E263" t="s">
        <v>1777</v>
      </c>
      <c r="F263" t="s">
        <v>1778</v>
      </c>
      <c r="G263" t="s">
        <v>1779</v>
      </c>
      <c r="H263" t="s">
        <v>1780</v>
      </c>
      <c r="I263" t="s">
        <v>1781</v>
      </c>
      <c r="J263" t="s">
        <v>1782</v>
      </c>
      <c r="L263" t="s">
        <v>153</v>
      </c>
      <c r="M263" t="s">
        <v>153</v>
      </c>
      <c r="N263" t="s">
        <v>154</v>
      </c>
      <c r="O263">
        <v>3205</v>
      </c>
      <c r="P263" t="s">
        <v>36</v>
      </c>
      <c r="Q263" t="s">
        <v>38</v>
      </c>
      <c r="R263" t="s">
        <v>37</v>
      </c>
      <c r="S263" t="s">
        <v>37</v>
      </c>
      <c r="T263" t="s">
        <v>37</v>
      </c>
      <c r="U263" t="s">
        <v>37</v>
      </c>
      <c r="V263" t="s">
        <v>37</v>
      </c>
      <c r="W263" t="s">
        <v>37</v>
      </c>
      <c r="X263" t="s">
        <v>38</v>
      </c>
      <c r="Y263" t="s">
        <v>38</v>
      </c>
      <c r="Z263" t="s">
        <v>37</v>
      </c>
      <c r="AA263" t="s">
        <v>37</v>
      </c>
      <c r="AB263" t="s">
        <v>37</v>
      </c>
    </row>
    <row r="264" spans="1:28" x14ac:dyDescent="0.3">
      <c r="A264" t="s">
        <v>2286</v>
      </c>
      <c r="B264">
        <v>82626742505</v>
      </c>
      <c r="C264" t="s">
        <v>1783</v>
      </c>
      <c r="E264" t="s">
        <v>1784</v>
      </c>
      <c r="F264" t="s">
        <v>1785</v>
      </c>
      <c r="G264" t="s">
        <v>115</v>
      </c>
      <c r="H264" t="s">
        <v>1786</v>
      </c>
      <c r="I264">
        <v>435242908</v>
      </c>
      <c r="J264" t="s">
        <v>1787</v>
      </c>
      <c r="M264" t="s">
        <v>387</v>
      </c>
      <c r="N264" t="s">
        <v>35</v>
      </c>
      <c r="O264">
        <v>2060</v>
      </c>
      <c r="P264" t="s">
        <v>36</v>
      </c>
      <c r="Q264" t="s">
        <v>38</v>
      </c>
      <c r="R264" t="s">
        <v>38</v>
      </c>
      <c r="S264" t="s">
        <v>37</v>
      </c>
      <c r="T264" t="s">
        <v>37</v>
      </c>
      <c r="U264" t="s">
        <v>37</v>
      </c>
      <c r="V264" t="s">
        <v>37</v>
      </c>
      <c r="W264" t="s">
        <v>37</v>
      </c>
      <c r="X264" t="s">
        <v>37</v>
      </c>
      <c r="Y264" t="s">
        <v>37</v>
      </c>
      <c r="Z264" t="s">
        <v>37</v>
      </c>
      <c r="AA264" t="s">
        <v>37</v>
      </c>
      <c r="AB264" t="s">
        <v>38</v>
      </c>
    </row>
    <row r="265" spans="1:28" x14ac:dyDescent="0.3">
      <c r="A265" t="s">
        <v>2286</v>
      </c>
      <c r="B265">
        <v>60103121464</v>
      </c>
      <c r="C265" t="s">
        <v>1788</v>
      </c>
      <c r="E265" t="s">
        <v>62</v>
      </c>
      <c r="F265" t="s">
        <v>1789</v>
      </c>
      <c r="G265" t="s">
        <v>1137</v>
      </c>
      <c r="H265" t="s">
        <v>1790</v>
      </c>
      <c r="I265">
        <v>282481872</v>
      </c>
      <c r="J265" t="s">
        <v>67</v>
      </c>
      <c r="K265" t="s">
        <v>1791</v>
      </c>
      <c r="L265" t="s">
        <v>721</v>
      </c>
      <c r="M265" t="s">
        <v>67</v>
      </c>
      <c r="N265" t="s">
        <v>35</v>
      </c>
      <c r="O265">
        <v>2000</v>
      </c>
      <c r="P265" t="s">
        <v>36</v>
      </c>
      <c r="Q265" t="s">
        <v>37</v>
      </c>
      <c r="R265" t="s">
        <v>37</v>
      </c>
      <c r="S265" t="s">
        <v>38</v>
      </c>
      <c r="T265" t="s">
        <v>37</v>
      </c>
      <c r="U265" t="s">
        <v>37</v>
      </c>
      <c r="V265" t="s">
        <v>37</v>
      </c>
      <c r="W265" t="s">
        <v>38</v>
      </c>
      <c r="X265" t="s">
        <v>38</v>
      </c>
      <c r="Y265" t="s">
        <v>38</v>
      </c>
      <c r="Z265" t="s">
        <v>37</v>
      </c>
      <c r="AA265" t="s">
        <v>37</v>
      </c>
      <c r="AB265" t="s">
        <v>37</v>
      </c>
    </row>
    <row r="266" spans="1:28" x14ac:dyDescent="0.3">
      <c r="A266" t="s">
        <v>2286</v>
      </c>
      <c r="B266">
        <v>28080275378</v>
      </c>
      <c r="C266" t="s">
        <v>1792</v>
      </c>
      <c r="E266" t="s">
        <v>1793</v>
      </c>
      <c r="F266" t="s">
        <v>1794</v>
      </c>
      <c r="G266" t="s">
        <v>1795</v>
      </c>
      <c r="H266" t="s">
        <v>1796</v>
      </c>
      <c r="I266" t="s">
        <v>1797</v>
      </c>
      <c r="J266" t="s">
        <v>1798</v>
      </c>
      <c r="L266" t="s">
        <v>67</v>
      </c>
      <c r="M266" t="s">
        <v>67</v>
      </c>
      <c r="N266" t="s">
        <v>35</v>
      </c>
      <c r="O266">
        <v>2000</v>
      </c>
      <c r="P266" t="s">
        <v>36</v>
      </c>
      <c r="Q266" t="s">
        <v>38</v>
      </c>
      <c r="R266" t="s">
        <v>38</v>
      </c>
      <c r="S266" t="s">
        <v>38</v>
      </c>
      <c r="T266" t="s">
        <v>38</v>
      </c>
      <c r="U266" t="s">
        <v>38</v>
      </c>
      <c r="V266" t="s">
        <v>38</v>
      </c>
      <c r="W266" t="s">
        <v>38</v>
      </c>
      <c r="X266" t="s">
        <v>38</v>
      </c>
      <c r="Y266" t="s">
        <v>38</v>
      </c>
      <c r="Z266" t="s">
        <v>38</v>
      </c>
      <c r="AA266" t="s">
        <v>37</v>
      </c>
      <c r="AB266" t="s">
        <v>38</v>
      </c>
    </row>
    <row r="267" spans="1:28" x14ac:dyDescent="0.3">
      <c r="A267" t="s">
        <v>2286</v>
      </c>
      <c r="B267">
        <v>63070181672</v>
      </c>
      <c r="C267" t="s">
        <v>1799</v>
      </c>
      <c r="E267" t="s">
        <v>1800</v>
      </c>
      <c r="F267" t="s">
        <v>1801</v>
      </c>
      <c r="G267" t="s">
        <v>1802</v>
      </c>
      <c r="H267" t="s">
        <v>1803</v>
      </c>
      <c r="I267">
        <v>246545100</v>
      </c>
      <c r="J267" t="s">
        <v>1804</v>
      </c>
      <c r="M267" t="s">
        <v>1805</v>
      </c>
      <c r="N267" t="s">
        <v>35</v>
      </c>
      <c r="O267">
        <v>2570</v>
      </c>
      <c r="P267" t="s">
        <v>36</v>
      </c>
      <c r="Q267" t="s">
        <v>37</v>
      </c>
      <c r="R267" t="s">
        <v>37</v>
      </c>
      <c r="S267" t="s">
        <v>37</v>
      </c>
      <c r="T267" t="s">
        <v>37</v>
      </c>
      <c r="U267" t="s">
        <v>37</v>
      </c>
      <c r="V267" t="s">
        <v>37</v>
      </c>
      <c r="W267" t="s">
        <v>37</v>
      </c>
      <c r="X267" t="s">
        <v>37</v>
      </c>
      <c r="Y267" t="s">
        <v>37</v>
      </c>
      <c r="Z267" t="s">
        <v>37</v>
      </c>
      <c r="AA267" t="s">
        <v>37</v>
      </c>
      <c r="AB267" t="s">
        <v>37</v>
      </c>
    </row>
    <row r="268" spans="1:28" x14ac:dyDescent="0.3">
      <c r="A268" t="s">
        <v>2286</v>
      </c>
      <c r="B268">
        <v>90135301727</v>
      </c>
      <c r="C268" t="s">
        <v>1806</v>
      </c>
      <c r="E268" t="s">
        <v>340</v>
      </c>
      <c r="F268" t="s">
        <v>1807</v>
      </c>
      <c r="H268" t="s">
        <v>1808</v>
      </c>
      <c r="I268" t="s">
        <v>1809</v>
      </c>
      <c r="J268" t="s">
        <v>1810</v>
      </c>
      <c r="N268" t="s">
        <v>421</v>
      </c>
      <c r="O268">
        <v>2000</v>
      </c>
      <c r="Q268" t="s">
        <v>37</v>
      </c>
      <c r="R268" t="s">
        <v>37</v>
      </c>
      <c r="S268" t="s">
        <v>37</v>
      </c>
      <c r="T268" t="s">
        <v>37</v>
      </c>
      <c r="U268" t="s">
        <v>37</v>
      </c>
      <c r="V268" t="s">
        <v>37</v>
      </c>
      <c r="W268" t="s">
        <v>37</v>
      </c>
      <c r="X268" t="s">
        <v>37</v>
      </c>
      <c r="Y268" t="s">
        <v>37</v>
      </c>
      <c r="Z268" t="s">
        <v>37</v>
      </c>
      <c r="AA268" t="s">
        <v>37</v>
      </c>
      <c r="AB268" t="s">
        <v>38</v>
      </c>
    </row>
    <row r="269" spans="1:28" x14ac:dyDescent="0.3">
      <c r="A269" t="s">
        <v>2286</v>
      </c>
      <c r="B269">
        <v>72124060466</v>
      </c>
      <c r="C269" t="s">
        <v>1811</v>
      </c>
      <c r="E269" t="s">
        <v>1812</v>
      </c>
      <c r="F269" t="s">
        <v>1813</v>
      </c>
      <c r="G269" t="s">
        <v>1814</v>
      </c>
      <c r="H269" t="s">
        <v>1815</v>
      </c>
      <c r="I269" t="s">
        <v>1816</v>
      </c>
      <c r="J269" t="s">
        <v>1817</v>
      </c>
      <c r="K269" t="s">
        <v>1818</v>
      </c>
      <c r="L269" t="s">
        <v>1819</v>
      </c>
      <c r="M269" t="s">
        <v>1820</v>
      </c>
      <c r="N269" t="s">
        <v>35</v>
      </c>
      <c r="O269">
        <v>2650</v>
      </c>
      <c r="P269" t="s">
        <v>36</v>
      </c>
      <c r="Q269" t="s">
        <v>38</v>
      </c>
      <c r="R269" t="s">
        <v>37</v>
      </c>
      <c r="S269" t="s">
        <v>38</v>
      </c>
      <c r="T269" t="s">
        <v>38</v>
      </c>
      <c r="U269" t="s">
        <v>38</v>
      </c>
      <c r="V269" t="s">
        <v>38</v>
      </c>
      <c r="W269" t="s">
        <v>37</v>
      </c>
      <c r="X269" t="s">
        <v>37</v>
      </c>
      <c r="Y269" t="s">
        <v>37</v>
      </c>
      <c r="Z269" t="s">
        <v>37</v>
      </c>
      <c r="AA269" t="s">
        <v>37</v>
      </c>
      <c r="AB269" t="s">
        <v>37</v>
      </c>
    </row>
    <row r="270" spans="1:28" x14ac:dyDescent="0.3">
      <c r="A270" t="s">
        <v>2286</v>
      </c>
      <c r="B270">
        <v>44115338719</v>
      </c>
      <c r="C270" t="s">
        <v>1821</v>
      </c>
      <c r="E270" t="s">
        <v>1822</v>
      </c>
      <c r="F270" t="s">
        <v>1823</v>
      </c>
      <c r="G270" t="s">
        <v>1824</v>
      </c>
      <c r="H270" t="s">
        <v>1825</v>
      </c>
      <c r="I270">
        <v>497834114</v>
      </c>
      <c r="J270" t="s">
        <v>1826</v>
      </c>
      <c r="M270" t="s">
        <v>387</v>
      </c>
      <c r="N270" t="s">
        <v>35</v>
      </c>
      <c r="O270">
        <v>2060</v>
      </c>
      <c r="P270" t="s">
        <v>36</v>
      </c>
      <c r="Q270" t="s">
        <v>37</v>
      </c>
      <c r="R270" t="s">
        <v>37</v>
      </c>
      <c r="S270" t="s">
        <v>37</v>
      </c>
      <c r="T270" t="s">
        <v>37</v>
      </c>
      <c r="U270" t="s">
        <v>37</v>
      </c>
      <c r="V270" t="s">
        <v>37</v>
      </c>
      <c r="W270" t="s">
        <v>37</v>
      </c>
      <c r="X270" t="s">
        <v>37</v>
      </c>
      <c r="Y270" t="s">
        <v>37</v>
      </c>
      <c r="Z270" t="s">
        <v>37</v>
      </c>
      <c r="AA270" t="s">
        <v>38</v>
      </c>
      <c r="AB270" t="s">
        <v>38</v>
      </c>
    </row>
    <row r="271" spans="1:28" x14ac:dyDescent="0.3">
      <c r="A271" t="s">
        <v>2286</v>
      </c>
      <c r="B271">
        <v>72143263147</v>
      </c>
      <c r="C271" t="s">
        <v>1827</v>
      </c>
      <c r="E271" t="s">
        <v>1311</v>
      </c>
      <c r="F271" t="s">
        <v>1828</v>
      </c>
      <c r="G271" t="s">
        <v>115</v>
      </c>
      <c r="H271" t="s">
        <v>1829</v>
      </c>
      <c r="I271" t="s">
        <v>1830</v>
      </c>
      <c r="J271" t="s">
        <v>1831</v>
      </c>
      <c r="M271" t="s">
        <v>67</v>
      </c>
      <c r="N271" t="s">
        <v>35</v>
      </c>
      <c r="O271">
        <v>2000</v>
      </c>
      <c r="P271" t="s">
        <v>36</v>
      </c>
      <c r="Q271" t="s">
        <v>38</v>
      </c>
      <c r="R271" t="s">
        <v>38</v>
      </c>
      <c r="S271" t="s">
        <v>38</v>
      </c>
      <c r="T271" t="s">
        <v>37</v>
      </c>
      <c r="U271" t="s">
        <v>37</v>
      </c>
      <c r="V271" t="s">
        <v>37</v>
      </c>
      <c r="W271" t="s">
        <v>37</v>
      </c>
      <c r="X271" t="s">
        <v>38</v>
      </c>
      <c r="Y271" t="s">
        <v>37</v>
      </c>
      <c r="Z271" t="s">
        <v>37</v>
      </c>
      <c r="AA271" t="s">
        <v>37</v>
      </c>
      <c r="AB271" t="s">
        <v>37</v>
      </c>
    </row>
    <row r="272" spans="1:28" x14ac:dyDescent="0.3">
      <c r="A272" t="s">
        <v>2286</v>
      </c>
      <c r="B272">
        <v>36162856993</v>
      </c>
      <c r="C272" t="s">
        <v>1832</v>
      </c>
      <c r="E272" t="s">
        <v>1833</v>
      </c>
      <c r="F272" t="s">
        <v>1833</v>
      </c>
      <c r="G272" t="s">
        <v>763</v>
      </c>
      <c r="H272" t="s">
        <v>1834</v>
      </c>
      <c r="I272">
        <v>488801801</v>
      </c>
      <c r="J272" t="s">
        <v>1835</v>
      </c>
      <c r="M272" t="s">
        <v>1836</v>
      </c>
      <c r="N272" t="s">
        <v>35</v>
      </c>
      <c r="O272">
        <v>2250</v>
      </c>
      <c r="P272" t="s">
        <v>36</v>
      </c>
      <c r="Q272" t="s">
        <v>37</v>
      </c>
      <c r="R272" t="s">
        <v>37</v>
      </c>
      <c r="S272" t="s">
        <v>37</v>
      </c>
      <c r="T272" t="s">
        <v>37</v>
      </c>
      <c r="U272" t="s">
        <v>37</v>
      </c>
      <c r="V272" t="s">
        <v>37</v>
      </c>
      <c r="W272" t="s">
        <v>37</v>
      </c>
      <c r="X272" t="s">
        <v>38</v>
      </c>
      <c r="Y272" t="s">
        <v>38</v>
      </c>
      <c r="Z272" t="s">
        <v>37</v>
      </c>
      <c r="AA272" t="s">
        <v>37</v>
      </c>
      <c r="AB272" t="s">
        <v>37</v>
      </c>
    </row>
    <row r="273" spans="1:28" x14ac:dyDescent="0.3">
      <c r="A273" t="s">
        <v>2286</v>
      </c>
      <c r="B273">
        <v>14007145637</v>
      </c>
      <c r="C273" t="s">
        <v>1837</v>
      </c>
      <c r="E273" t="s">
        <v>1838</v>
      </c>
      <c r="F273" t="s">
        <v>1839</v>
      </c>
      <c r="G273" t="s">
        <v>1840</v>
      </c>
      <c r="H273" t="s">
        <v>1841</v>
      </c>
      <c r="I273" t="s">
        <v>1842</v>
      </c>
      <c r="J273" t="s">
        <v>1843</v>
      </c>
      <c r="K273" t="s">
        <v>1844</v>
      </c>
      <c r="L273" t="s">
        <v>249</v>
      </c>
      <c r="M273" t="s">
        <v>67</v>
      </c>
      <c r="N273" t="s">
        <v>35</v>
      </c>
      <c r="O273">
        <v>2000</v>
      </c>
      <c r="P273" t="s">
        <v>36</v>
      </c>
      <c r="Q273" t="s">
        <v>37</v>
      </c>
      <c r="R273" t="s">
        <v>37</v>
      </c>
      <c r="S273" t="s">
        <v>38</v>
      </c>
      <c r="T273" t="s">
        <v>37</v>
      </c>
      <c r="U273" t="s">
        <v>37</v>
      </c>
      <c r="V273" t="s">
        <v>37</v>
      </c>
      <c r="W273" t="s">
        <v>38</v>
      </c>
      <c r="X273" t="s">
        <v>38</v>
      </c>
      <c r="Y273" t="s">
        <v>38</v>
      </c>
      <c r="Z273" t="s">
        <v>37</v>
      </c>
      <c r="AA273" t="s">
        <v>37</v>
      </c>
      <c r="AB273" t="s">
        <v>37</v>
      </c>
    </row>
    <row r="274" spans="1:28" x14ac:dyDescent="0.3">
      <c r="A274" t="s">
        <v>2286</v>
      </c>
      <c r="B274">
        <v>45601297803</v>
      </c>
      <c r="C274" t="s">
        <v>1845</v>
      </c>
      <c r="E274" t="s">
        <v>1846</v>
      </c>
      <c r="F274" t="s">
        <v>1847</v>
      </c>
      <c r="G274" t="s">
        <v>85</v>
      </c>
      <c r="H274" t="s">
        <v>1848</v>
      </c>
      <c r="I274">
        <v>420419683</v>
      </c>
      <c r="J274" t="s">
        <v>1849</v>
      </c>
      <c r="L274" t="s">
        <v>1850</v>
      </c>
      <c r="M274" t="s">
        <v>652</v>
      </c>
      <c r="N274" t="s">
        <v>35</v>
      </c>
      <c r="O274">
        <v>2067</v>
      </c>
      <c r="P274" t="s">
        <v>36</v>
      </c>
      <c r="Q274" t="s">
        <v>38</v>
      </c>
      <c r="R274" t="s">
        <v>37</v>
      </c>
      <c r="S274" t="s">
        <v>38</v>
      </c>
      <c r="T274" t="s">
        <v>37</v>
      </c>
      <c r="U274" t="s">
        <v>38</v>
      </c>
      <c r="V274" t="s">
        <v>37</v>
      </c>
      <c r="W274" t="s">
        <v>37</v>
      </c>
      <c r="X274" t="s">
        <v>38</v>
      </c>
      <c r="Y274" t="s">
        <v>38</v>
      </c>
      <c r="Z274" t="s">
        <v>37</v>
      </c>
      <c r="AA274" t="s">
        <v>37</v>
      </c>
      <c r="AB274" t="s">
        <v>37</v>
      </c>
    </row>
    <row r="275" spans="1:28" x14ac:dyDescent="0.3">
      <c r="A275" t="s">
        <v>2286</v>
      </c>
      <c r="B275">
        <v>59100738083</v>
      </c>
      <c r="C275" t="s">
        <v>1851</v>
      </c>
      <c r="E275" t="s">
        <v>1852</v>
      </c>
      <c r="F275" t="s">
        <v>1853</v>
      </c>
      <c r="G275" t="s">
        <v>1854</v>
      </c>
      <c r="H275" t="s">
        <v>1855</v>
      </c>
      <c r="I275" t="s">
        <v>1856</v>
      </c>
      <c r="J275" t="s">
        <v>1857</v>
      </c>
      <c r="M275" t="s">
        <v>1258</v>
      </c>
      <c r="N275" t="s">
        <v>35</v>
      </c>
      <c r="O275">
        <v>2750</v>
      </c>
      <c r="P275" t="s">
        <v>36</v>
      </c>
      <c r="Q275" t="s">
        <v>37</v>
      </c>
      <c r="R275" t="s">
        <v>37</v>
      </c>
      <c r="S275" t="s">
        <v>37</v>
      </c>
      <c r="T275" t="s">
        <v>38</v>
      </c>
      <c r="U275" t="s">
        <v>37</v>
      </c>
      <c r="V275" t="s">
        <v>37</v>
      </c>
      <c r="W275" t="s">
        <v>37</v>
      </c>
      <c r="X275" t="s">
        <v>37</v>
      </c>
      <c r="Y275" t="s">
        <v>37</v>
      </c>
      <c r="Z275" t="s">
        <v>37</v>
      </c>
      <c r="AA275" t="s">
        <v>37</v>
      </c>
      <c r="AB275" t="s">
        <v>37</v>
      </c>
    </row>
    <row r="276" spans="1:28" x14ac:dyDescent="0.3">
      <c r="A276" t="s">
        <v>2286</v>
      </c>
      <c r="B276">
        <v>96080436479</v>
      </c>
      <c r="C276" t="s">
        <v>1858</v>
      </c>
      <c r="E276" t="s">
        <v>1859</v>
      </c>
      <c r="F276" t="s">
        <v>1860</v>
      </c>
      <c r="G276" t="s">
        <v>1861</v>
      </c>
      <c r="H276" t="s">
        <v>1862</v>
      </c>
      <c r="I276">
        <v>403514083</v>
      </c>
      <c r="J276" t="s">
        <v>1863</v>
      </c>
      <c r="M276" t="s">
        <v>249</v>
      </c>
      <c r="N276" t="s">
        <v>35</v>
      </c>
      <c r="O276">
        <v>2000</v>
      </c>
      <c r="P276" t="s">
        <v>36</v>
      </c>
      <c r="Q276" t="s">
        <v>38</v>
      </c>
      <c r="R276" t="s">
        <v>38</v>
      </c>
      <c r="S276" t="s">
        <v>38</v>
      </c>
      <c r="T276" t="s">
        <v>38</v>
      </c>
      <c r="U276" t="s">
        <v>38</v>
      </c>
      <c r="V276" t="s">
        <v>37</v>
      </c>
      <c r="W276" t="s">
        <v>38</v>
      </c>
      <c r="X276" t="s">
        <v>38</v>
      </c>
      <c r="Y276" t="s">
        <v>38</v>
      </c>
      <c r="Z276" t="s">
        <v>37</v>
      </c>
      <c r="AA276" t="s">
        <v>37</v>
      </c>
      <c r="AB276" t="s">
        <v>37</v>
      </c>
    </row>
    <row r="277" spans="1:28" x14ac:dyDescent="0.3">
      <c r="A277" t="s">
        <v>2286</v>
      </c>
      <c r="B277">
        <v>16065112870</v>
      </c>
      <c r="C277" t="s">
        <v>1864</v>
      </c>
      <c r="E277" t="s">
        <v>208</v>
      </c>
      <c r="F277" t="s">
        <v>1865</v>
      </c>
      <c r="G277" t="s">
        <v>122</v>
      </c>
      <c r="H277" t="s">
        <v>1866</v>
      </c>
      <c r="I277">
        <v>260579333</v>
      </c>
      <c r="J277" t="s">
        <v>1867</v>
      </c>
      <c r="M277" t="s">
        <v>1868</v>
      </c>
      <c r="N277" t="s">
        <v>154</v>
      </c>
      <c r="O277">
        <v>3690</v>
      </c>
      <c r="P277" t="s">
        <v>36</v>
      </c>
      <c r="Q277" t="s">
        <v>37</v>
      </c>
      <c r="R277" t="s">
        <v>38</v>
      </c>
      <c r="S277" t="s">
        <v>37</v>
      </c>
      <c r="T277" t="s">
        <v>37</v>
      </c>
      <c r="U277" t="s">
        <v>38</v>
      </c>
      <c r="V277" t="s">
        <v>37</v>
      </c>
      <c r="W277" t="s">
        <v>37</v>
      </c>
      <c r="X277" t="s">
        <v>37</v>
      </c>
      <c r="Y277" t="s">
        <v>37</v>
      </c>
      <c r="Z277" t="s">
        <v>37</v>
      </c>
      <c r="AA277" t="s">
        <v>37</v>
      </c>
      <c r="AB277" t="s">
        <v>37</v>
      </c>
    </row>
    <row r="278" spans="1:28" x14ac:dyDescent="0.3">
      <c r="A278" t="s">
        <v>2286</v>
      </c>
      <c r="B278">
        <v>73600809925</v>
      </c>
      <c r="C278" t="s">
        <v>1869</v>
      </c>
      <c r="E278" t="s">
        <v>789</v>
      </c>
      <c r="F278" t="s">
        <v>1870</v>
      </c>
      <c r="G278" t="s">
        <v>85</v>
      </c>
      <c r="H278" t="s">
        <v>1871</v>
      </c>
      <c r="I278">
        <v>421566531</v>
      </c>
      <c r="J278" t="s">
        <v>1872</v>
      </c>
      <c r="M278" t="s">
        <v>1873</v>
      </c>
      <c r="N278" t="s">
        <v>35</v>
      </c>
      <c r="O278">
        <v>2318</v>
      </c>
      <c r="P278" t="s">
        <v>36</v>
      </c>
      <c r="Q278" t="s">
        <v>37</v>
      </c>
      <c r="R278" t="s">
        <v>37</v>
      </c>
      <c r="S278" t="s">
        <v>37</v>
      </c>
      <c r="T278" t="s">
        <v>38</v>
      </c>
      <c r="U278" t="s">
        <v>37</v>
      </c>
      <c r="V278" t="s">
        <v>37</v>
      </c>
      <c r="W278" t="s">
        <v>37</v>
      </c>
      <c r="X278" t="s">
        <v>37</v>
      </c>
      <c r="Y278" t="s">
        <v>37</v>
      </c>
      <c r="Z278" t="s">
        <v>38</v>
      </c>
      <c r="AA278" t="s">
        <v>37</v>
      </c>
      <c r="AB278" t="s">
        <v>37</v>
      </c>
    </row>
    <row r="279" spans="1:28" x14ac:dyDescent="0.3">
      <c r="A279" t="s">
        <v>2286</v>
      </c>
      <c r="B279">
        <v>27145176192</v>
      </c>
      <c r="C279" t="s">
        <v>1874</v>
      </c>
      <c r="E279" t="s">
        <v>1875</v>
      </c>
      <c r="F279" t="s">
        <v>1876</v>
      </c>
      <c r="G279" t="s">
        <v>71</v>
      </c>
      <c r="H279" t="s">
        <v>1877</v>
      </c>
      <c r="I279">
        <v>424359590</v>
      </c>
      <c r="J279" t="s">
        <v>1878</v>
      </c>
      <c r="L279" t="s">
        <v>1879</v>
      </c>
      <c r="M279" t="s">
        <v>1880</v>
      </c>
      <c r="N279" t="s">
        <v>35</v>
      </c>
      <c r="O279">
        <v>2010</v>
      </c>
      <c r="P279" t="s">
        <v>36</v>
      </c>
      <c r="Q279" t="s">
        <v>37</v>
      </c>
      <c r="R279" t="s">
        <v>37</v>
      </c>
      <c r="S279" t="s">
        <v>37</v>
      </c>
      <c r="T279" t="s">
        <v>37</v>
      </c>
      <c r="U279" t="s">
        <v>38</v>
      </c>
      <c r="V279" t="s">
        <v>38</v>
      </c>
      <c r="W279" t="s">
        <v>37</v>
      </c>
      <c r="X279" t="s">
        <v>37</v>
      </c>
      <c r="Y279" t="s">
        <v>37</v>
      </c>
      <c r="Z279" t="s">
        <v>38</v>
      </c>
      <c r="AA279" t="s">
        <v>37</v>
      </c>
      <c r="AB279" t="s">
        <v>37</v>
      </c>
    </row>
    <row r="280" spans="1:28" x14ac:dyDescent="0.3">
      <c r="A280" t="s">
        <v>2286</v>
      </c>
      <c r="B280">
        <v>40078713774</v>
      </c>
      <c r="C280" t="s">
        <v>1881</v>
      </c>
      <c r="E280" t="s">
        <v>1800</v>
      </c>
      <c r="F280" t="s">
        <v>1882</v>
      </c>
      <c r="G280" t="s">
        <v>85</v>
      </c>
      <c r="H280" t="s">
        <v>1883</v>
      </c>
      <c r="I280">
        <v>430486301</v>
      </c>
      <c r="J280" t="s">
        <v>1884</v>
      </c>
      <c r="M280" t="s">
        <v>67</v>
      </c>
      <c r="N280" t="s">
        <v>35</v>
      </c>
      <c r="O280">
        <v>2000</v>
      </c>
      <c r="P280" t="s">
        <v>36</v>
      </c>
      <c r="Q280" t="s">
        <v>38</v>
      </c>
      <c r="R280" t="s">
        <v>38</v>
      </c>
      <c r="S280" t="s">
        <v>38</v>
      </c>
      <c r="T280" t="s">
        <v>38</v>
      </c>
      <c r="U280" t="s">
        <v>38</v>
      </c>
      <c r="V280" t="s">
        <v>38</v>
      </c>
      <c r="W280" t="s">
        <v>38</v>
      </c>
      <c r="X280" t="s">
        <v>38</v>
      </c>
      <c r="Y280" t="s">
        <v>38</v>
      </c>
      <c r="Z280" t="s">
        <v>38</v>
      </c>
      <c r="AA280" t="s">
        <v>38</v>
      </c>
      <c r="AB280" t="s">
        <v>37</v>
      </c>
    </row>
    <row r="281" spans="1:28" x14ac:dyDescent="0.3">
      <c r="A281" t="s">
        <v>2286</v>
      </c>
      <c r="B281">
        <v>19108027989</v>
      </c>
      <c r="C281" t="s">
        <v>1885</v>
      </c>
      <c r="E281" t="s">
        <v>528</v>
      </c>
      <c r="F281" t="s">
        <v>1886</v>
      </c>
      <c r="G281" t="s">
        <v>1887</v>
      </c>
      <c r="H281" t="s">
        <v>1888</v>
      </c>
      <c r="I281">
        <v>415603039</v>
      </c>
      <c r="J281" t="s">
        <v>1889</v>
      </c>
      <c r="M281" t="s">
        <v>1607</v>
      </c>
      <c r="N281" t="s">
        <v>35</v>
      </c>
      <c r="O281">
        <v>2040</v>
      </c>
      <c r="P281" t="s">
        <v>36</v>
      </c>
      <c r="Q281" t="s">
        <v>37</v>
      </c>
      <c r="R281" t="s">
        <v>37</v>
      </c>
      <c r="S281" t="s">
        <v>37</v>
      </c>
      <c r="T281" t="s">
        <v>37</v>
      </c>
      <c r="U281" t="s">
        <v>37</v>
      </c>
      <c r="V281" t="s">
        <v>37</v>
      </c>
      <c r="W281" t="s">
        <v>37</v>
      </c>
      <c r="X281" t="s">
        <v>37</v>
      </c>
      <c r="Y281" t="s">
        <v>38</v>
      </c>
      <c r="Z281" t="s">
        <v>37</v>
      </c>
      <c r="AA281" t="s">
        <v>37</v>
      </c>
      <c r="AB281" t="s">
        <v>37</v>
      </c>
    </row>
    <row r="282" spans="1:28" x14ac:dyDescent="0.3">
      <c r="A282" t="s">
        <v>2286</v>
      </c>
      <c r="B282">
        <v>39606606900</v>
      </c>
      <c r="C282" t="s">
        <v>1896</v>
      </c>
      <c r="E282" t="s">
        <v>563</v>
      </c>
      <c r="F282" t="s">
        <v>1897</v>
      </c>
      <c r="G282" t="s">
        <v>115</v>
      </c>
      <c r="H282" t="s">
        <v>1898</v>
      </c>
      <c r="I282">
        <v>409816085</v>
      </c>
      <c r="J282" t="s">
        <v>1899</v>
      </c>
      <c r="M282" t="s">
        <v>67</v>
      </c>
      <c r="N282" t="s">
        <v>35</v>
      </c>
      <c r="O282">
        <v>2000</v>
      </c>
      <c r="P282" t="s">
        <v>36</v>
      </c>
      <c r="Q282" t="s">
        <v>37</v>
      </c>
      <c r="R282" t="s">
        <v>38</v>
      </c>
      <c r="S282" t="s">
        <v>37</v>
      </c>
      <c r="T282" t="s">
        <v>37</v>
      </c>
      <c r="U282" t="s">
        <v>37</v>
      </c>
      <c r="V282" t="s">
        <v>37</v>
      </c>
      <c r="W282" t="s">
        <v>37</v>
      </c>
      <c r="X282" t="s">
        <v>37</v>
      </c>
      <c r="Y282" t="s">
        <v>37</v>
      </c>
      <c r="Z282" t="s">
        <v>37</v>
      </c>
      <c r="AA282" t="s">
        <v>37</v>
      </c>
      <c r="AB282" t="s">
        <v>37</v>
      </c>
    </row>
    <row r="283" spans="1:28" x14ac:dyDescent="0.3">
      <c r="A283" t="s">
        <v>2286</v>
      </c>
      <c r="B283">
        <v>88097196186</v>
      </c>
      <c r="C283" t="s">
        <v>1900</v>
      </c>
      <c r="E283" t="s">
        <v>311</v>
      </c>
      <c r="F283" t="s">
        <v>1901</v>
      </c>
      <c r="G283" t="s">
        <v>85</v>
      </c>
      <c r="H283" t="s">
        <v>1902</v>
      </c>
      <c r="I283">
        <v>412399400</v>
      </c>
      <c r="J283" t="s">
        <v>1903</v>
      </c>
      <c r="M283" t="s">
        <v>1904</v>
      </c>
      <c r="N283" t="s">
        <v>35</v>
      </c>
      <c r="O283">
        <v>2849</v>
      </c>
      <c r="P283" t="s">
        <v>36</v>
      </c>
      <c r="Q283" t="s">
        <v>37</v>
      </c>
      <c r="R283" t="s">
        <v>37</v>
      </c>
      <c r="S283" t="s">
        <v>38</v>
      </c>
      <c r="T283" t="s">
        <v>37</v>
      </c>
      <c r="U283" t="s">
        <v>38</v>
      </c>
      <c r="V283" t="s">
        <v>37</v>
      </c>
      <c r="W283" t="s">
        <v>37</v>
      </c>
      <c r="X283" t="s">
        <v>38</v>
      </c>
      <c r="Y283" t="s">
        <v>37</v>
      </c>
      <c r="Z283" t="s">
        <v>37</v>
      </c>
      <c r="AA283" t="s">
        <v>37</v>
      </c>
      <c r="AB283" t="s">
        <v>37</v>
      </c>
    </row>
    <row r="284" spans="1:28" x14ac:dyDescent="0.3">
      <c r="A284" t="s">
        <v>2286</v>
      </c>
      <c r="B284">
        <v>74100414944</v>
      </c>
      <c r="C284" t="s">
        <v>1905</v>
      </c>
      <c r="E284" t="s">
        <v>1726</v>
      </c>
      <c r="F284" t="s">
        <v>1906</v>
      </c>
      <c r="G284" t="s">
        <v>122</v>
      </c>
      <c r="H284" t="s">
        <v>1907</v>
      </c>
      <c r="I284">
        <v>1300077233</v>
      </c>
      <c r="J284" t="s">
        <v>1908</v>
      </c>
      <c r="M284" t="s">
        <v>1909</v>
      </c>
      <c r="N284" t="s">
        <v>35</v>
      </c>
      <c r="O284">
        <v>2103</v>
      </c>
      <c r="P284" t="s">
        <v>36</v>
      </c>
      <c r="Q284" t="s">
        <v>37</v>
      </c>
      <c r="R284" t="s">
        <v>37</v>
      </c>
      <c r="S284" t="s">
        <v>37</v>
      </c>
      <c r="T284" t="s">
        <v>38</v>
      </c>
      <c r="U284" t="s">
        <v>37</v>
      </c>
      <c r="V284" t="s">
        <v>37</v>
      </c>
      <c r="W284" t="s">
        <v>37</v>
      </c>
      <c r="X284" t="s">
        <v>37</v>
      </c>
      <c r="Y284" t="s">
        <v>37</v>
      </c>
      <c r="Z284" t="s">
        <v>37</v>
      </c>
      <c r="AA284" t="s">
        <v>37</v>
      </c>
      <c r="AB284" t="s">
        <v>37</v>
      </c>
    </row>
    <row r="285" spans="1:28" x14ac:dyDescent="0.3">
      <c r="A285" t="s">
        <v>2286</v>
      </c>
      <c r="B285">
        <v>35103046475</v>
      </c>
      <c r="C285" t="s">
        <v>1910</v>
      </c>
      <c r="E285" t="s">
        <v>1911</v>
      </c>
      <c r="F285" t="s">
        <v>1912</v>
      </c>
      <c r="H285" t="s">
        <v>1913</v>
      </c>
      <c r="I285" t="s">
        <v>1914</v>
      </c>
      <c r="J285" t="s">
        <v>1915</v>
      </c>
      <c r="N285" t="s">
        <v>421</v>
      </c>
      <c r="O285">
        <v>2060</v>
      </c>
      <c r="Q285" t="s">
        <v>38</v>
      </c>
      <c r="R285" t="s">
        <v>37</v>
      </c>
      <c r="S285" t="s">
        <v>38</v>
      </c>
      <c r="T285" t="s">
        <v>37</v>
      </c>
      <c r="U285" t="s">
        <v>38</v>
      </c>
      <c r="V285" t="s">
        <v>38</v>
      </c>
      <c r="W285" t="s">
        <v>37</v>
      </c>
      <c r="X285" t="s">
        <v>37</v>
      </c>
      <c r="Y285" t="s">
        <v>37</v>
      </c>
      <c r="Z285" t="s">
        <v>37</v>
      </c>
      <c r="AA285" t="s">
        <v>37</v>
      </c>
      <c r="AB285" t="s">
        <v>37</v>
      </c>
    </row>
    <row r="286" spans="1:28" x14ac:dyDescent="0.3">
      <c r="A286" t="s">
        <v>2286</v>
      </c>
      <c r="B286">
        <v>94122767006</v>
      </c>
      <c r="C286" t="s">
        <v>1916</v>
      </c>
      <c r="E286" t="s">
        <v>1917</v>
      </c>
      <c r="F286" t="s">
        <v>1918</v>
      </c>
      <c r="G286" t="s">
        <v>1919</v>
      </c>
      <c r="H286" t="s">
        <v>1920</v>
      </c>
      <c r="I286" t="s">
        <v>1921</v>
      </c>
      <c r="J286" t="s">
        <v>1922</v>
      </c>
      <c r="M286" t="s">
        <v>67</v>
      </c>
      <c r="N286" t="s">
        <v>35</v>
      </c>
      <c r="O286">
        <v>2000</v>
      </c>
      <c r="P286" t="s">
        <v>36</v>
      </c>
      <c r="Q286" t="s">
        <v>37</v>
      </c>
      <c r="R286" t="s">
        <v>37</v>
      </c>
      <c r="S286" t="s">
        <v>38</v>
      </c>
      <c r="T286" t="s">
        <v>37</v>
      </c>
      <c r="U286" t="s">
        <v>37</v>
      </c>
      <c r="V286" t="s">
        <v>37</v>
      </c>
      <c r="W286" t="s">
        <v>38</v>
      </c>
      <c r="X286" t="s">
        <v>38</v>
      </c>
      <c r="Y286" t="s">
        <v>38</v>
      </c>
      <c r="Z286" t="s">
        <v>37</v>
      </c>
      <c r="AA286" t="s">
        <v>37</v>
      </c>
      <c r="AB286" t="s">
        <v>37</v>
      </c>
    </row>
    <row r="287" spans="1:28" x14ac:dyDescent="0.3">
      <c r="A287" t="s">
        <v>2286</v>
      </c>
      <c r="B287">
        <v>14112659051</v>
      </c>
      <c r="C287" t="s">
        <v>1930</v>
      </c>
      <c r="E287" t="s">
        <v>528</v>
      </c>
      <c r="F287" t="s">
        <v>1931</v>
      </c>
      <c r="G287" t="s">
        <v>384</v>
      </c>
      <c r="H287" t="s">
        <v>1932</v>
      </c>
      <c r="I287">
        <v>43554555</v>
      </c>
      <c r="J287" t="s">
        <v>1933</v>
      </c>
      <c r="M287" t="s">
        <v>1934</v>
      </c>
      <c r="N287" t="s">
        <v>35</v>
      </c>
      <c r="O287">
        <v>2259</v>
      </c>
      <c r="P287" t="s">
        <v>36</v>
      </c>
      <c r="Q287" t="s">
        <v>37</v>
      </c>
      <c r="R287" t="s">
        <v>37</v>
      </c>
      <c r="S287" t="s">
        <v>37</v>
      </c>
      <c r="T287" t="s">
        <v>37</v>
      </c>
      <c r="U287" t="s">
        <v>37</v>
      </c>
      <c r="V287" t="s">
        <v>37</v>
      </c>
      <c r="W287" t="s">
        <v>37</v>
      </c>
      <c r="X287" t="s">
        <v>37</v>
      </c>
      <c r="Y287" t="s">
        <v>37</v>
      </c>
      <c r="Z287" t="s">
        <v>37</v>
      </c>
      <c r="AA287" t="s">
        <v>37</v>
      </c>
      <c r="AB287" t="s">
        <v>37</v>
      </c>
    </row>
    <row r="288" spans="1:28" x14ac:dyDescent="0.3">
      <c r="A288" t="s">
        <v>2286</v>
      </c>
      <c r="B288">
        <v>92092623231</v>
      </c>
      <c r="C288" t="s">
        <v>1935</v>
      </c>
      <c r="E288" t="s">
        <v>1224</v>
      </c>
      <c r="F288" t="s">
        <v>1936</v>
      </c>
      <c r="G288" t="s">
        <v>552</v>
      </c>
      <c r="H288" t="s">
        <v>1937</v>
      </c>
      <c r="I288" t="s">
        <v>1938</v>
      </c>
      <c r="J288" t="s">
        <v>1939</v>
      </c>
      <c r="K288" t="s">
        <v>1940</v>
      </c>
      <c r="M288" t="s">
        <v>104</v>
      </c>
      <c r="N288" t="s">
        <v>35</v>
      </c>
      <c r="O288">
        <v>2000</v>
      </c>
      <c r="P288" t="s">
        <v>36</v>
      </c>
      <c r="Q288" t="s">
        <v>37</v>
      </c>
      <c r="R288" t="s">
        <v>37</v>
      </c>
      <c r="S288" t="s">
        <v>38</v>
      </c>
      <c r="T288" t="s">
        <v>37</v>
      </c>
      <c r="U288" t="s">
        <v>37</v>
      </c>
      <c r="V288" t="s">
        <v>37</v>
      </c>
      <c r="W288" t="s">
        <v>38</v>
      </c>
      <c r="X288" t="s">
        <v>38</v>
      </c>
      <c r="Y288" t="s">
        <v>38</v>
      </c>
      <c r="Z288" t="s">
        <v>37</v>
      </c>
      <c r="AA288" t="s">
        <v>37</v>
      </c>
      <c r="AB288" t="s">
        <v>37</v>
      </c>
    </row>
    <row r="289" spans="1:28" x14ac:dyDescent="0.3">
      <c r="A289" t="s">
        <v>2286</v>
      </c>
      <c r="B289">
        <v>59086726374</v>
      </c>
      <c r="C289" t="s">
        <v>1941</v>
      </c>
      <c r="E289" t="s">
        <v>1942</v>
      </c>
      <c r="F289" t="s">
        <v>1943</v>
      </c>
      <c r="G289" t="s">
        <v>1435</v>
      </c>
      <c r="H289" t="s">
        <v>1944</v>
      </c>
      <c r="I289">
        <v>6182944054</v>
      </c>
      <c r="J289" t="s">
        <v>1945</v>
      </c>
      <c r="K289" t="s">
        <v>1082</v>
      </c>
      <c r="L289" t="s">
        <v>1946</v>
      </c>
      <c r="M289" t="s">
        <v>67</v>
      </c>
      <c r="N289" t="s">
        <v>35</v>
      </c>
      <c r="O289">
        <v>2000</v>
      </c>
      <c r="P289" t="s">
        <v>36</v>
      </c>
      <c r="Q289" t="s">
        <v>37</v>
      </c>
      <c r="R289" t="s">
        <v>37</v>
      </c>
      <c r="S289" t="s">
        <v>38</v>
      </c>
      <c r="T289" t="s">
        <v>37</v>
      </c>
      <c r="U289" t="s">
        <v>37</v>
      </c>
      <c r="V289" t="s">
        <v>37</v>
      </c>
      <c r="W289" t="s">
        <v>38</v>
      </c>
      <c r="X289" t="s">
        <v>38</v>
      </c>
      <c r="Y289" t="s">
        <v>38</v>
      </c>
      <c r="Z289" t="s">
        <v>37</v>
      </c>
      <c r="AA289" t="s">
        <v>37</v>
      </c>
      <c r="AB289" t="s">
        <v>37</v>
      </c>
    </row>
    <row r="290" spans="1:28" x14ac:dyDescent="0.3">
      <c r="A290" t="s">
        <v>2286</v>
      </c>
      <c r="B290">
        <v>29641277349</v>
      </c>
      <c r="C290" t="s">
        <v>1947</v>
      </c>
      <c r="E290" t="s">
        <v>1948</v>
      </c>
      <c r="F290" t="s">
        <v>1948</v>
      </c>
      <c r="G290" t="s">
        <v>737</v>
      </c>
      <c r="H290" t="s">
        <v>1949</v>
      </c>
      <c r="I290">
        <v>490812897</v>
      </c>
      <c r="J290" t="s">
        <v>1950</v>
      </c>
      <c r="M290" t="s">
        <v>1951</v>
      </c>
      <c r="N290" t="s">
        <v>35</v>
      </c>
      <c r="O290">
        <v>2153</v>
      </c>
      <c r="P290" t="s">
        <v>36</v>
      </c>
      <c r="Q290" t="s">
        <v>37</v>
      </c>
      <c r="R290" t="s">
        <v>37</v>
      </c>
      <c r="S290" t="s">
        <v>37</v>
      </c>
      <c r="T290" t="s">
        <v>37</v>
      </c>
      <c r="U290" t="s">
        <v>37</v>
      </c>
      <c r="V290" t="s">
        <v>37</v>
      </c>
      <c r="W290" t="s">
        <v>37</v>
      </c>
      <c r="X290" t="s">
        <v>38</v>
      </c>
      <c r="Y290" t="s">
        <v>38</v>
      </c>
      <c r="Z290" t="s">
        <v>37</v>
      </c>
      <c r="AA290" t="s">
        <v>37</v>
      </c>
      <c r="AB290" t="s">
        <v>37</v>
      </c>
    </row>
    <row r="291" spans="1:28" x14ac:dyDescent="0.3">
      <c r="A291" t="s">
        <v>2286</v>
      </c>
      <c r="B291">
        <v>47112122504</v>
      </c>
      <c r="C291" t="s">
        <v>1952</v>
      </c>
      <c r="E291" t="s">
        <v>452</v>
      </c>
      <c r="F291" t="s">
        <v>1953</v>
      </c>
      <c r="G291" t="s">
        <v>122</v>
      </c>
      <c r="H291" t="s">
        <v>1954</v>
      </c>
      <c r="I291" t="s">
        <v>1955</v>
      </c>
      <c r="J291" t="s">
        <v>1956</v>
      </c>
      <c r="M291" t="s">
        <v>594</v>
      </c>
      <c r="N291" t="s">
        <v>90</v>
      </c>
      <c r="O291">
        <v>2905</v>
      </c>
      <c r="P291" t="s">
        <v>36</v>
      </c>
      <c r="Q291" t="s">
        <v>38</v>
      </c>
      <c r="R291" t="s">
        <v>38</v>
      </c>
      <c r="S291" t="s">
        <v>38</v>
      </c>
      <c r="T291" t="s">
        <v>37</v>
      </c>
      <c r="U291" t="s">
        <v>38</v>
      </c>
      <c r="V291" t="s">
        <v>37</v>
      </c>
      <c r="W291" t="s">
        <v>38</v>
      </c>
      <c r="X291" t="s">
        <v>38</v>
      </c>
      <c r="Y291" t="s">
        <v>38</v>
      </c>
      <c r="Z291" t="s">
        <v>37</v>
      </c>
      <c r="AA291" t="s">
        <v>37</v>
      </c>
      <c r="AB291" t="s">
        <v>37</v>
      </c>
    </row>
    <row r="292" spans="1:28" x14ac:dyDescent="0.3">
      <c r="A292" t="s">
        <v>2286</v>
      </c>
      <c r="B292">
        <v>88129092280</v>
      </c>
      <c r="C292" t="s">
        <v>1957</v>
      </c>
      <c r="E292" t="s">
        <v>311</v>
      </c>
      <c r="F292" t="s">
        <v>1958</v>
      </c>
      <c r="G292" t="s">
        <v>1959</v>
      </c>
      <c r="H292" t="s">
        <v>1960</v>
      </c>
      <c r="I292" t="s">
        <v>1961</v>
      </c>
      <c r="J292" t="s">
        <v>1962</v>
      </c>
      <c r="M292" t="s">
        <v>1963</v>
      </c>
      <c r="N292" t="s">
        <v>35</v>
      </c>
      <c r="O292">
        <v>2486</v>
      </c>
      <c r="P292" t="s">
        <v>36</v>
      </c>
      <c r="Q292" t="s">
        <v>38</v>
      </c>
      <c r="R292" t="s">
        <v>37</v>
      </c>
      <c r="S292" t="s">
        <v>37</v>
      </c>
      <c r="T292" t="s">
        <v>38</v>
      </c>
      <c r="U292" t="s">
        <v>37</v>
      </c>
      <c r="V292" t="s">
        <v>37</v>
      </c>
      <c r="W292" t="s">
        <v>37</v>
      </c>
      <c r="X292" t="s">
        <v>37</v>
      </c>
      <c r="Y292" t="s">
        <v>37</v>
      </c>
      <c r="Z292" t="s">
        <v>37</v>
      </c>
      <c r="AA292" t="s">
        <v>37</v>
      </c>
      <c r="AB292" t="s">
        <v>37</v>
      </c>
    </row>
    <row r="293" spans="1:28" x14ac:dyDescent="0.3">
      <c r="A293" t="s">
        <v>2286</v>
      </c>
      <c r="B293">
        <v>26156605293</v>
      </c>
      <c r="C293" t="s">
        <v>1964</v>
      </c>
      <c r="E293" t="s">
        <v>1965</v>
      </c>
      <c r="F293" t="s">
        <v>1966</v>
      </c>
      <c r="G293" t="s">
        <v>85</v>
      </c>
      <c r="H293" t="s">
        <v>1967</v>
      </c>
      <c r="I293">
        <v>294576985</v>
      </c>
      <c r="J293" t="s">
        <v>1968</v>
      </c>
      <c r="K293" t="s">
        <v>1969</v>
      </c>
      <c r="M293" t="s">
        <v>1970</v>
      </c>
      <c r="N293" t="s">
        <v>35</v>
      </c>
      <c r="O293">
        <v>2080</v>
      </c>
      <c r="P293" t="s">
        <v>36</v>
      </c>
      <c r="Q293" t="s">
        <v>37</v>
      </c>
      <c r="R293" t="s">
        <v>37</v>
      </c>
      <c r="S293" t="s">
        <v>37</v>
      </c>
      <c r="T293" t="s">
        <v>37</v>
      </c>
      <c r="U293" t="s">
        <v>37</v>
      </c>
      <c r="V293" t="s">
        <v>37</v>
      </c>
      <c r="W293" t="s">
        <v>37</v>
      </c>
      <c r="X293" t="s">
        <v>37</v>
      </c>
      <c r="Y293" t="s">
        <v>37</v>
      </c>
      <c r="Z293" t="s">
        <v>37</v>
      </c>
      <c r="AA293" t="s">
        <v>37</v>
      </c>
      <c r="AB293" t="s">
        <v>37</v>
      </c>
    </row>
    <row r="294" spans="1:28" x14ac:dyDescent="0.3">
      <c r="A294" t="s">
        <v>2286</v>
      </c>
      <c r="B294">
        <v>46622014788</v>
      </c>
      <c r="C294" t="s">
        <v>1971</v>
      </c>
      <c r="E294" t="s">
        <v>928</v>
      </c>
      <c r="F294" t="s">
        <v>1972</v>
      </c>
      <c r="G294" t="s">
        <v>1973</v>
      </c>
      <c r="H294" t="s">
        <v>1974</v>
      </c>
      <c r="I294" t="s">
        <v>1975</v>
      </c>
      <c r="J294" t="s">
        <v>508</v>
      </c>
      <c r="K294" t="s">
        <v>381</v>
      </c>
      <c r="M294" t="s">
        <v>67</v>
      </c>
      <c r="N294" t="s">
        <v>35</v>
      </c>
      <c r="O294">
        <v>2000</v>
      </c>
      <c r="P294" t="s">
        <v>36</v>
      </c>
      <c r="Q294" t="s">
        <v>38</v>
      </c>
      <c r="R294" t="s">
        <v>38</v>
      </c>
      <c r="S294" t="s">
        <v>38</v>
      </c>
      <c r="T294" t="s">
        <v>37</v>
      </c>
      <c r="U294" t="s">
        <v>37</v>
      </c>
      <c r="V294" t="s">
        <v>37</v>
      </c>
      <c r="W294" t="s">
        <v>38</v>
      </c>
      <c r="X294" t="s">
        <v>38</v>
      </c>
      <c r="Y294" t="s">
        <v>38</v>
      </c>
      <c r="Z294" t="s">
        <v>37</v>
      </c>
      <c r="AA294" t="s">
        <v>37</v>
      </c>
      <c r="AB294" t="s">
        <v>37</v>
      </c>
    </row>
    <row r="295" spans="1:28" x14ac:dyDescent="0.3">
      <c r="A295" t="s">
        <v>2286</v>
      </c>
      <c r="B295">
        <v>31622974609</v>
      </c>
      <c r="C295" t="s">
        <v>1976</v>
      </c>
      <c r="E295" t="s">
        <v>1977</v>
      </c>
      <c r="F295" t="s">
        <v>1978</v>
      </c>
      <c r="G295" t="s">
        <v>108</v>
      </c>
      <c r="H295" t="s">
        <v>1979</v>
      </c>
      <c r="I295" t="s">
        <v>1980</v>
      </c>
      <c r="J295" t="s">
        <v>1981</v>
      </c>
      <c r="M295" t="s">
        <v>104</v>
      </c>
      <c r="N295" t="s">
        <v>35</v>
      </c>
      <c r="O295">
        <v>2000</v>
      </c>
      <c r="P295" t="s">
        <v>36</v>
      </c>
      <c r="Q295" t="s">
        <v>38</v>
      </c>
      <c r="R295" t="s">
        <v>38</v>
      </c>
      <c r="S295" t="s">
        <v>38</v>
      </c>
      <c r="T295" t="s">
        <v>37</v>
      </c>
      <c r="U295" t="s">
        <v>37</v>
      </c>
      <c r="V295" t="s">
        <v>37</v>
      </c>
      <c r="W295" t="s">
        <v>38</v>
      </c>
      <c r="X295" t="s">
        <v>38</v>
      </c>
      <c r="Y295" t="s">
        <v>38</v>
      </c>
      <c r="Z295" t="s">
        <v>37</v>
      </c>
      <c r="AA295" t="s">
        <v>37</v>
      </c>
      <c r="AB295" t="s">
        <v>37</v>
      </c>
    </row>
    <row r="296" spans="1:28" x14ac:dyDescent="0.3">
      <c r="A296" t="s">
        <v>2286</v>
      </c>
      <c r="B296">
        <v>46142534414</v>
      </c>
      <c r="C296" t="s">
        <v>1982</v>
      </c>
      <c r="E296" t="s">
        <v>1983</v>
      </c>
      <c r="F296" t="s">
        <v>1984</v>
      </c>
      <c r="G296" t="s">
        <v>1985</v>
      </c>
      <c r="H296" t="s">
        <v>1986</v>
      </c>
      <c r="I296">
        <v>406890069</v>
      </c>
      <c r="J296" t="s">
        <v>1987</v>
      </c>
      <c r="K296" t="s">
        <v>1988</v>
      </c>
      <c r="L296" t="s">
        <v>1989</v>
      </c>
      <c r="M296" t="s">
        <v>67</v>
      </c>
      <c r="N296" t="s">
        <v>35</v>
      </c>
      <c r="O296">
        <v>2000</v>
      </c>
      <c r="P296" t="s">
        <v>36</v>
      </c>
      <c r="Q296" t="s">
        <v>37</v>
      </c>
      <c r="R296" t="s">
        <v>37</v>
      </c>
      <c r="S296" t="s">
        <v>37</v>
      </c>
      <c r="T296" t="s">
        <v>37</v>
      </c>
      <c r="U296" t="s">
        <v>37</v>
      </c>
      <c r="V296" t="s">
        <v>37</v>
      </c>
      <c r="W296" t="s">
        <v>37</v>
      </c>
      <c r="X296" t="s">
        <v>38</v>
      </c>
      <c r="Y296" t="s">
        <v>38</v>
      </c>
      <c r="Z296" t="s">
        <v>37</v>
      </c>
      <c r="AA296" t="s">
        <v>37</v>
      </c>
      <c r="AB296" t="s">
        <v>37</v>
      </c>
    </row>
    <row r="297" spans="1:28" x14ac:dyDescent="0.3">
      <c r="A297" t="s">
        <v>2286</v>
      </c>
      <c r="B297">
        <v>69162633927</v>
      </c>
      <c r="C297" t="s">
        <v>1990</v>
      </c>
      <c r="E297" t="s">
        <v>189</v>
      </c>
      <c r="F297" t="s">
        <v>1991</v>
      </c>
      <c r="G297" t="s">
        <v>85</v>
      </c>
      <c r="H297" t="s">
        <v>1992</v>
      </c>
      <c r="I297">
        <v>400767657</v>
      </c>
      <c r="J297" t="s">
        <v>1993</v>
      </c>
      <c r="M297" t="s">
        <v>67</v>
      </c>
      <c r="N297" t="s">
        <v>35</v>
      </c>
      <c r="O297">
        <v>2000</v>
      </c>
      <c r="P297" t="s">
        <v>36</v>
      </c>
      <c r="Q297" t="s">
        <v>37</v>
      </c>
      <c r="R297" t="s">
        <v>37</v>
      </c>
      <c r="S297" t="s">
        <v>37</v>
      </c>
      <c r="T297" t="s">
        <v>37</v>
      </c>
      <c r="U297" t="s">
        <v>37</v>
      </c>
      <c r="V297" t="s">
        <v>37</v>
      </c>
      <c r="W297" t="s">
        <v>37</v>
      </c>
      <c r="X297" t="s">
        <v>38</v>
      </c>
      <c r="Y297" t="s">
        <v>38</v>
      </c>
      <c r="Z297" t="s">
        <v>37</v>
      </c>
      <c r="AA297" t="s">
        <v>37</v>
      </c>
      <c r="AB297" t="s">
        <v>37</v>
      </c>
    </row>
    <row r="298" spans="1:28" x14ac:dyDescent="0.3">
      <c r="A298" t="s">
        <v>2286</v>
      </c>
      <c r="B298">
        <v>35127257845</v>
      </c>
      <c r="C298" t="s">
        <v>1994</v>
      </c>
      <c r="E298" t="s">
        <v>176</v>
      </c>
      <c r="F298" t="s">
        <v>1995</v>
      </c>
      <c r="G298" t="s">
        <v>115</v>
      </c>
      <c r="H298" t="s">
        <v>1996</v>
      </c>
      <c r="I298">
        <v>282395222</v>
      </c>
      <c r="J298" t="s">
        <v>1997</v>
      </c>
      <c r="M298" t="s">
        <v>104</v>
      </c>
      <c r="N298" t="s">
        <v>35</v>
      </c>
      <c r="O298">
        <v>2000</v>
      </c>
      <c r="P298" t="s">
        <v>36</v>
      </c>
      <c r="Q298" t="s">
        <v>38</v>
      </c>
      <c r="R298" t="s">
        <v>38</v>
      </c>
      <c r="S298" t="s">
        <v>38</v>
      </c>
      <c r="T298" t="s">
        <v>37</v>
      </c>
      <c r="U298" t="s">
        <v>37</v>
      </c>
      <c r="V298" t="s">
        <v>37</v>
      </c>
      <c r="W298" t="s">
        <v>37</v>
      </c>
      <c r="X298" t="s">
        <v>37</v>
      </c>
      <c r="Y298" t="s">
        <v>37</v>
      </c>
      <c r="Z298" t="s">
        <v>37</v>
      </c>
      <c r="AA298" t="s">
        <v>37</v>
      </c>
      <c r="AB298" t="s">
        <v>37</v>
      </c>
    </row>
    <row r="299" spans="1:28" x14ac:dyDescent="0.3">
      <c r="A299" t="s">
        <v>2286</v>
      </c>
      <c r="B299">
        <v>64605151479</v>
      </c>
      <c r="C299" t="s">
        <v>1998</v>
      </c>
      <c r="E299" t="s">
        <v>1999</v>
      </c>
      <c r="F299" t="s">
        <v>2000</v>
      </c>
      <c r="G299" t="s">
        <v>2001</v>
      </c>
      <c r="H299" t="s">
        <v>2002</v>
      </c>
      <c r="I299" t="s">
        <v>2003</v>
      </c>
      <c r="J299" t="s">
        <v>2004</v>
      </c>
      <c r="M299" t="s">
        <v>2005</v>
      </c>
      <c r="N299" t="s">
        <v>53</v>
      </c>
      <c r="O299">
        <v>4169</v>
      </c>
      <c r="P299" t="s">
        <v>36</v>
      </c>
      <c r="Q299" t="s">
        <v>38</v>
      </c>
      <c r="R299" t="s">
        <v>38</v>
      </c>
      <c r="S299" t="s">
        <v>38</v>
      </c>
      <c r="T299" t="s">
        <v>38</v>
      </c>
      <c r="U299" t="s">
        <v>38</v>
      </c>
      <c r="V299" t="s">
        <v>38</v>
      </c>
      <c r="W299" t="s">
        <v>37</v>
      </c>
      <c r="X299" t="s">
        <v>37</v>
      </c>
      <c r="Y299" t="s">
        <v>37</v>
      </c>
      <c r="Z299" t="s">
        <v>37</v>
      </c>
      <c r="AA299" t="s">
        <v>37</v>
      </c>
      <c r="AB299" t="s">
        <v>37</v>
      </c>
    </row>
    <row r="300" spans="1:28" x14ac:dyDescent="0.3">
      <c r="A300" t="s">
        <v>2286</v>
      </c>
      <c r="B300">
        <v>70609164641</v>
      </c>
      <c r="C300" t="s">
        <v>2006</v>
      </c>
      <c r="E300" t="s">
        <v>2007</v>
      </c>
      <c r="F300" t="s">
        <v>2008</v>
      </c>
      <c r="G300" t="s">
        <v>85</v>
      </c>
      <c r="H300" t="s">
        <v>2009</v>
      </c>
      <c r="I300">
        <v>434001645</v>
      </c>
      <c r="J300" t="s">
        <v>2010</v>
      </c>
      <c r="M300" t="s">
        <v>153</v>
      </c>
      <c r="N300" t="s">
        <v>154</v>
      </c>
      <c r="O300">
        <v>3004</v>
      </c>
      <c r="P300" t="s">
        <v>36</v>
      </c>
      <c r="Q300" t="s">
        <v>37</v>
      </c>
      <c r="R300" t="s">
        <v>37</v>
      </c>
      <c r="S300" t="s">
        <v>37</v>
      </c>
      <c r="T300" t="s">
        <v>37</v>
      </c>
      <c r="U300" t="s">
        <v>37</v>
      </c>
      <c r="V300" t="s">
        <v>37</v>
      </c>
      <c r="W300" t="s">
        <v>37</v>
      </c>
      <c r="X300" t="s">
        <v>38</v>
      </c>
      <c r="Y300" t="s">
        <v>38</v>
      </c>
      <c r="Z300" t="s">
        <v>37</v>
      </c>
      <c r="AA300" t="s">
        <v>37</v>
      </c>
      <c r="AB300" t="s">
        <v>37</v>
      </c>
    </row>
    <row r="301" spans="1:28" x14ac:dyDescent="0.3">
      <c r="A301" t="s">
        <v>2286</v>
      </c>
      <c r="B301">
        <v>15107160770</v>
      </c>
      <c r="C301" t="s">
        <v>2011</v>
      </c>
      <c r="E301" t="s">
        <v>2012</v>
      </c>
      <c r="F301" t="s">
        <v>2013</v>
      </c>
      <c r="H301" t="s">
        <v>2014</v>
      </c>
      <c r="I301">
        <v>395072502</v>
      </c>
      <c r="J301" t="s">
        <v>2015</v>
      </c>
      <c r="M301" t="s">
        <v>2016</v>
      </c>
      <c r="N301" t="s">
        <v>154</v>
      </c>
      <c r="O301">
        <v>3143</v>
      </c>
      <c r="P301" t="s">
        <v>36</v>
      </c>
      <c r="Q301" t="s">
        <v>38</v>
      </c>
      <c r="R301" t="s">
        <v>38</v>
      </c>
      <c r="S301" t="s">
        <v>38</v>
      </c>
      <c r="T301" t="s">
        <v>37</v>
      </c>
      <c r="U301" t="s">
        <v>37</v>
      </c>
      <c r="V301" t="s">
        <v>37</v>
      </c>
      <c r="W301" t="s">
        <v>38</v>
      </c>
      <c r="X301" t="s">
        <v>38</v>
      </c>
      <c r="Y301" t="s">
        <v>38</v>
      </c>
      <c r="Z301" t="s">
        <v>37</v>
      </c>
      <c r="AA301" t="s">
        <v>37</v>
      </c>
      <c r="AB301" t="s">
        <v>37</v>
      </c>
    </row>
    <row r="302" spans="1:28" x14ac:dyDescent="0.3">
      <c r="A302" t="s">
        <v>2286</v>
      </c>
      <c r="B302">
        <v>71607475865</v>
      </c>
      <c r="C302" t="s">
        <v>2017</v>
      </c>
      <c r="E302" t="s">
        <v>2018</v>
      </c>
      <c r="F302" t="s">
        <v>2019</v>
      </c>
      <c r="G302" t="s">
        <v>2020</v>
      </c>
      <c r="H302" t="s">
        <v>2021</v>
      </c>
      <c r="I302" t="s">
        <v>2022</v>
      </c>
      <c r="J302" t="s">
        <v>2023</v>
      </c>
      <c r="K302" t="s">
        <v>2024</v>
      </c>
      <c r="L302" t="s">
        <v>2025</v>
      </c>
      <c r="M302" t="s">
        <v>67</v>
      </c>
      <c r="N302" t="s">
        <v>35</v>
      </c>
      <c r="O302">
        <v>2000</v>
      </c>
      <c r="P302" t="s">
        <v>36</v>
      </c>
      <c r="Q302" t="s">
        <v>38</v>
      </c>
      <c r="R302" t="s">
        <v>38</v>
      </c>
      <c r="S302" t="s">
        <v>38</v>
      </c>
      <c r="T302" t="s">
        <v>37</v>
      </c>
      <c r="U302" t="s">
        <v>37</v>
      </c>
      <c r="V302" t="s">
        <v>37</v>
      </c>
      <c r="W302" t="s">
        <v>38</v>
      </c>
      <c r="X302" t="s">
        <v>38</v>
      </c>
      <c r="Y302" t="s">
        <v>38</v>
      </c>
      <c r="Z302" t="s">
        <v>37</v>
      </c>
      <c r="AA302" t="s">
        <v>37</v>
      </c>
      <c r="AB302" t="s">
        <v>37</v>
      </c>
    </row>
    <row r="303" spans="1:28" x14ac:dyDescent="0.3">
      <c r="A303" t="s">
        <v>2286</v>
      </c>
      <c r="B303">
        <v>50146866846</v>
      </c>
      <c r="C303" t="s">
        <v>2026</v>
      </c>
      <c r="E303" t="s">
        <v>409</v>
      </c>
      <c r="F303" t="s">
        <v>2027</v>
      </c>
      <c r="G303" t="s">
        <v>115</v>
      </c>
      <c r="H303" t="s">
        <v>2028</v>
      </c>
      <c r="I303">
        <v>401671452</v>
      </c>
      <c r="J303" t="s">
        <v>861</v>
      </c>
      <c r="M303" t="s">
        <v>67</v>
      </c>
      <c r="N303" t="s">
        <v>35</v>
      </c>
      <c r="O303">
        <v>2000</v>
      </c>
      <c r="P303" t="s">
        <v>36</v>
      </c>
      <c r="Q303" t="s">
        <v>37</v>
      </c>
      <c r="R303" t="s">
        <v>37</v>
      </c>
      <c r="S303" t="s">
        <v>37</v>
      </c>
      <c r="T303" t="s">
        <v>37</v>
      </c>
      <c r="U303" t="s">
        <v>37</v>
      </c>
      <c r="V303" t="s">
        <v>37</v>
      </c>
      <c r="W303" t="s">
        <v>38</v>
      </c>
      <c r="X303" t="s">
        <v>38</v>
      </c>
      <c r="Y303" t="s">
        <v>38</v>
      </c>
      <c r="Z303" t="s">
        <v>37</v>
      </c>
      <c r="AA303" t="s">
        <v>37</v>
      </c>
      <c r="AB303" t="s">
        <v>37</v>
      </c>
    </row>
    <row r="304" spans="1:28" x14ac:dyDescent="0.3">
      <c r="A304" t="s">
        <v>2286</v>
      </c>
      <c r="B304">
        <v>48169487281</v>
      </c>
      <c r="C304" t="s">
        <v>2029</v>
      </c>
      <c r="E304" t="s">
        <v>2030</v>
      </c>
      <c r="F304" t="s">
        <v>2031</v>
      </c>
      <c r="G304" t="s">
        <v>85</v>
      </c>
      <c r="H304" t="s">
        <v>2032</v>
      </c>
      <c r="I304">
        <v>284482000</v>
      </c>
      <c r="J304" t="s">
        <v>2033</v>
      </c>
      <c r="K304" t="s">
        <v>2034</v>
      </c>
      <c r="L304" t="s">
        <v>2035</v>
      </c>
      <c r="M304" t="s">
        <v>652</v>
      </c>
      <c r="N304" t="s">
        <v>35</v>
      </c>
      <c r="O304">
        <v>2067</v>
      </c>
      <c r="P304" t="s">
        <v>36</v>
      </c>
      <c r="Q304" t="s">
        <v>37</v>
      </c>
      <c r="R304" t="s">
        <v>37</v>
      </c>
      <c r="S304" t="s">
        <v>38</v>
      </c>
      <c r="T304" t="s">
        <v>37</v>
      </c>
      <c r="U304" t="s">
        <v>37</v>
      </c>
      <c r="V304" t="s">
        <v>37</v>
      </c>
      <c r="W304" t="s">
        <v>37</v>
      </c>
      <c r="X304" t="s">
        <v>38</v>
      </c>
      <c r="Y304" t="s">
        <v>38</v>
      </c>
      <c r="Z304" t="s">
        <v>37</v>
      </c>
      <c r="AA304" t="s">
        <v>37</v>
      </c>
      <c r="AB304" t="s">
        <v>37</v>
      </c>
    </row>
    <row r="305" spans="1:28" x14ac:dyDescent="0.3">
      <c r="A305" t="s">
        <v>2286</v>
      </c>
      <c r="B305">
        <v>20124338969</v>
      </c>
      <c r="C305" t="s">
        <v>2036</v>
      </c>
      <c r="E305" t="s">
        <v>326</v>
      </c>
      <c r="F305" t="s">
        <v>2037</v>
      </c>
      <c r="G305" t="s">
        <v>2038</v>
      </c>
      <c r="H305" t="s">
        <v>2039</v>
      </c>
      <c r="I305">
        <v>414680528</v>
      </c>
      <c r="J305" t="s">
        <v>2040</v>
      </c>
      <c r="K305" t="s">
        <v>67</v>
      </c>
      <c r="L305" t="s">
        <v>35</v>
      </c>
      <c r="M305" t="s">
        <v>67</v>
      </c>
      <c r="N305" t="s">
        <v>35</v>
      </c>
      <c r="O305">
        <v>2000</v>
      </c>
      <c r="P305" t="s">
        <v>36</v>
      </c>
      <c r="Q305" t="s">
        <v>37</v>
      </c>
      <c r="R305" t="s">
        <v>37</v>
      </c>
      <c r="S305" t="s">
        <v>38</v>
      </c>
      <c r="T305" t="s">
        <v>37</v>
      </c>
      <c r="U305" t="s">
        <v>37</v>
      </c>
      <c r="V305" t="s">
        <v>37</v>
      </c>
      <c r="W305" t="s">
        <v>37</v>
      </c>
      <c r="X305" t="s">
        <v>38</v>
      </c>
      <c r="Y305" t="s">
        <v>38</v>
      </c>
      <c r="Z305" t="s">
        <v>37</v>
      </c>
      <c r="AA305" t="s">
        <v>37</v>
      </c>
      <c r="AB305" t="s">
        <v>37</v>
      </c>
    </row>
    <row r="306" spans="1:28" x14ac:dyDescent="0.3">
      <c r="A306" t="s">
        <v>2286</v>
      </c>
      <c r="B306">
        <v>87169084486</v>
      </c>
      <c r="C306" t="s">
        <v>2041</v>
      </c>
      <c r="E306" t="s">
        <v>2042</v>
      </c>
      <c r="F306" t="s">
        <v>2043</v>
      </c>
      <c r="G306" t="s">
        <v>85</v>
      </c>
      <c r="H306" t="s">
        <v>2044</v>
      </c>
      <c r="I306">
        <v>61404019829</v>
      </c>
      <c r="J306" t="s">
        <v>2045</v>
      </c>
      <c r="M306" t="s">
        <v>2046</v>
      </c>
      <c r="N306" t="s">
        <v>35</v>
      </c>
      <c r="O306">
        <v>2092</v>
      </c>
      <c r="P306" t="s">
        <v>36</v>
      </c>
      <c r="Q306" t="s">
        <v>37</v>
      </c>
      <c r="R306" t="s">
        <v>37</v>
      </c>
      <c r="S306" t="s">
        <v>37</v>
      </c>
      <c r="T306" t="s">
        <v>37</v>
      </c>
      <c r="U306" t="s">
        <v>37</v>
      </c>
      <c r="V306" t="s">
        <v>37</v>
      </c>
      <c r="W306" t="s">
        <v>37</v>
      </c>
      <c r="X306" t="s">
        <v>37</v>
      </c>
      <c r="Y306" t="s">
        <v>38</v>
      </c>
      <c r="Z306" t="s">
        <v>37</v>
      </c>
      <c r="AA306" t="s">
        <v>37</v>
      </c>
      <c r="AB306" t="s">
        <v>37</v>
      </c>
    </row>
    <row r="307" spans="1:28" x14ac:dyDescent="0.3">
      <c r="A307" t="s">
        <v>2286</v>
      </c>
      <c r="B307">
        <v>23108881705</v>
      </c>
      <c r="C307" t="s">
        <v>2047</v>
      </c>
      <c r="E307" t="s">
        <v>1293</v>
      </c>
      <c r="F307" t="s">
        <v>2048</v>
      </c>
      <c r="G307" t="s">
        <v>552</v>
      </c>
      <c r="H307" t="s">
        <v>2049</v>
      </c>
      <c r="I307">
        <v>292994000</v>
      </c>
      <c r="J307" t="s">
        <v>2050</v>
      </c>
      <c r="K307" t="s">
        <v>2051</v>
      </c>
      <c r="M307" t="s">
        <v>67</v>
      </c>
      <c r="N307" t="s">
        <v>35</v>
      </c>
      <c r="O307">
        <v>2000</v>
      </c>
      <c r="P307" t="s">
        <v>36</v>
      </c>
      <c r="Q307" t="s">
        <v>38</v>
      </c>
      <c r="R307" t="s">
        <v>38</v>
      </c>
      <c r="S307" t="s">
        <v>38</v>
      </c>
      <c r="T307" t="s">
        <v>37</v>
      </c>
      <c r="U307" t="s">
        <v>37</v>
      </c>
      <c r="V307" t="s">
        <v>37</v>
      </c>
      <c r="W307" t="s">
        <v>37</v>
      </c>
      <c r="X307" t="s">
        <v>37</v>
      </c>
      <c r="Y307" t="s">
        <v>38</v>
      </c>
      <c r="Z307" t="s">
        <v>37</v>
      </c>
      <c r="AA307" t="s">
        <v>37</v>
      </c>
      <c r="AB307" t="s">
        <v>37</v>
      </c>
    </row>
    <row r="308" spans="1:28" x14ac:dyDescent="0.3">
      <c r="A308" t="s">
        <v>2286</v>
      </c>
      <c r="B308">
        <v>36077128511</v>
      </c>
      <c r="C308" t="s">
        <v>2052</v>
      </c>
      <c r="E308" t="s">
        <v>2053</v>
      </c>
      <c r="F308" t="s">
        <v>2054</v>
      </c>
      <c r="G308" t="s">
        <v>2055</v>
      </c>
      <c r="H308" t="s">
        <v>2056</v>
      </c>
      <c r="I308">
        <v>0</v>
      </c>
      <c r="J308" t="s">
        <v>2057</v>
      </c>
      <c r="K308" t="s">
        <v>2058</v>
      </c>
      <c r="M308" t="s">
        <v>2059</v>
      </c>
      <c r="N308" t="s">
        <v>90</v>
      </c>
      <c r="O308">
        <v>2611</v>
      </c>
      <c r="P308" t="s">
        <v>36</v>
      </c>
      <c r="Q308" t="s">
        <v>38</v>
      </c>
      <c r="R308" t="s">
        <v>37</v>
      </c>
      <c r="S308" t="s">
        <v>38</v>
      </c>
      <c r="T308" t="s">
        <v>38</v>
      </c>
      <c r="U308" t="s">
        <v>38</v>
      </c>
      <c r="V308" t="s">
        <v>38</v>
      </c>
      <c r="W308" t="s">
        <v>37</v>
      </c>
      <c r="X308" t="s">
        <v>38</v>
      </c>
      <c r="Y308" t="s">
        <v>38</v>
      </c>
      <c r="Z308" t="s">
        <v>37</v>
      </c>
      <c r="AA308" t="s">
        <v>37</v>
      </c>
      <c r="AB308" t="s">
        <v>38</v>
      </c>
    </row>
    <row r="309" spans="1:28" x14ac:dyDescent="0.3">
      <c r="A309" t="s">
        <v>2286</v>
      </c>
      <c r="B309">
        <v>91096578111</v>
      </c>
      <c r="C309" t="s">
        <v>2060</v>
      </c>
      <c r="E309" t="s">
        <v>1513</v>
      </c>
      <c r="F309" t="s">
        <v>2061</v>
      </c>
      <c r="G309" t="s">
        <v>108</v>
      </c>
      <c r="H309" t="s">
        <v>2062</v>
      </c>
      <c r="I309" t="s">
        <v>2063</v>
      </c>
      <c r="J309" t="s">
        <v>2064</v>
      </c>
      <c r="M309" t="s">
        <v>2065</v>
      </c>
      <c r="N309" t="s">
        <v>35</v>
      </c>
      <c r="O309">
        <v>2198</v>
      </c>
      <c r="P309" t="s">
        <v>36</v>
      </c>
      <c r="Q309" t="s">
        <v>38</v>
      </c>
      <c r="R309" t="s">
        <v>37</v>
      </c>
      <c r="S309" t="s">
        <v>38</v>
      </c>
      <c r="T309" t="s">
        <v>37</v>
      </c>
      <c r="U309" t="s">
        <v>38</v>
      </c>
      <c r="V309" t="s">
        <v>38</v>
      </c>
      <c r="W309" t="s">
        <v>37</v>
      </c>
      <c r="X309" t="s">
        <v>38</v>
      </c>
      <c r="Y309" t="s">
        <v>37</v>
      </c>
      <c r="Z309" t="s">
        <v>37</v>
      </c>
      <c r="AA309" t="s">
        <v>37</v>
      </c>
      <c r="AB309" t="s">
        <v>37</v>
      </c>
    </row>
    <row r="310" spans="1:28" x14ac:dyDescent="0.3">
      <c r="A310" t="s">
        <v>2286</v>
      </c>
      <c r="B310">
        <v>78167536978</v>
      </c>
      <c r="C310" t="s">
        <v>2066</v>
      </c>
      <c r="E310" t="s">
        <v>2067</v>
      </c>
      <c r="F310" t="s">
        <v>2068</v>
      </c>
      <c r="G310" t="s">
        <v>2069</v>
      </c>
      <c r="H310" t="s">
        <v>2070</v>
      </c>
      <c r="I310">
        <v>1300833989</v>
      </c>
      <c r="J310" t="s">
        <v>2071</v>
      </c>
      <c r="M310" t="s">
        <v>2072</v>
      </c>
      <c r="N310" t="s">
        <v>53</v>
      </c>
      <c r="O310">
        <v>4128</v>
      </c>
      <c r="P310" t="s">
        <v>36</v>
      </c>
      <c r="Q310" t="s">
        <v>38</v>
      </c>
      <c r="R310" t="s">
        <v>38</v>
      </c>
      <c r="S310" t="s">
        <v>38</v>
      </c>
      <c r="T310" t="s">
        <v>37</v>
      </c>
      <c r="U310" t="s">
        <v>38</v>
      </c>
      <c r="V310" t="s">
        <v>38</v>
      </c>
      <c r="W310" t="s">
        <v>38</v>
      </c>
      <c r="X310" t="s">
        <v>38</v>
      </c>
      <c r="Y310" t="s">
        <v>38</v>
      </c>
      <c r="Z310" t="s">
        <v>37</v>
      </c>
      <c r="AA310" t="s">
        <v>37</v>
      </c>
      <c r="AB310" t="s">
        <v>37</v>
      </c>
    </row>
    <row r="311" spans="1:28" x14ac:dyDescent="0.3">
      <c r="A311" t="s">
        <v>2286</v>
      </c>
      <c r="B311">
        <v>97149240255</v>
      </c>
      <c r="C311" t="s">
        <v>2073</v>
      </c>
      <c r="E311" t="s">
        <v>2074</v>
      </c>
      <c r="F311" t="s">
        <v>2075</v>
      </c>
      <c r="G311" t="s">
        <v>1295</v>
      </c>
      <c r="H311" t="s">
        <v>2076</v>
      </c>
      <c r="I311" t="s">
        <v>2077</v>
      </c>
      <c r="J311" t="s">
        <v>2078</v>
      </c>
      <c r="M311" t="s">
        <v>104</v>
      </c>
      <c r="N311" t="s">
        <v>35</v>
      </c>
      <c r="O311">
        <v>2000</v>
      </c>
      <c r="P311" t="s">
        <v>36</v>
      </c>
      <c r="Q311" t="s">
        <v>37</v>
      </c>
      <c r="R311" t="s">
        <v>37</v>
      </c>
      <c r="S311" t="s">
        <v>38</v>
      </c>
      <c r="T311" t="s">
        <v>37</v>
      </c>
      <c r="U311" t="s">
        <v>37</v>
      </c>
      <c r="V311" t="s">
        <v>37</v>
      </c>
      <c r="W311" t="s">
        <v>37</v>
      </c>
      <c r="X311" t="s">
        <v>37</v>
      </c>
      <c r="Y311" t="s">
        <v>37</v>
      </c>
      <c r="Z311" t="s">
        <v>37</v>
      </c>
      <c r="AA311" t="s">
        <v>37</v>
      </c>
      <c r="AB311" t="s">
        <v>37</v>
      </c>
    </row>
    <row r="312" spans="1:28" x14ac:dyDescent="0.3">
      <c r="A312" t="s">
        <v>2286</v>
      </c>
      <c r="B312">
        <v>46103185413</v>
      </c>
      <c r="C312" t="s">
        <v>2084</v>
      </c>
      <c r="E312" t="s">
        <v>2085</v>
      </c>
      <c r="F312" t="s">
        <v>2086</v>
      </c>
      <c r="G312" t="s">
        <v>85</v>
      </c>
      <c r="H312" t="s">
        <v>2087</v>
      </c>
      <c r="I312">
        <v>414421035</v>
      </c>
      <c r="J312" t="s">
        <v>2088</v>
      </c>
      <c r="K312" t="s">
        <v>2089</v>
      </c>
      <c r="M312" t="s">
        <v>67</v>
      </c>
      <c r="N312" t="s">
        <v>35</v>
      </c>
      <c r="O312">
        <v>2000</v>
      </c>
      <c r="P312" t="s">
        <v>36</v>
      </c>
      <c r="Q312" t="s">
        <v>37</v>
      </c>
      <c r="R312" t="s">
        <v>37</v>
      </c>
      <c r="S312" t="s">
        <v>37</v>
      </c>
      <c r="T312" t="s">
        <v>37</v>
      </c>
      <c r="U312" t="s">
        <v>38</v>
      </c>
      <c r="V312" t="s">
        <v>37</v>
      </c>
      <c r="W312" t="s">
        <v>37</v>
      </c>
      <c r="X312" t="s">
        <v>37</v>
      </c>
      <c r="Y312" t="s">
        <v>37</v>
      </c>
      <c r="Z312" t="s">
        <v>37</v>
      </c>
      <c r="AA312" t="s">
        <v>37</v>
      </c>
      <c r="AB312" t="s">
        <v>37</v>
      </c>
    </row>
    <row r="313" spans="1:28" x14ac:dyDescent="0.3">
      <c r="A313" t="s">
        <v>2286</v>
      </c>
      <c r="B313">
        <v>47065102463</v>
      </c>
      <c r="C313" t="s">
        <v>2090</v>
      </c>
      <c r="E313" t="s">
        <v>409</v>
      </c>
      <c r="F313" t="s">
        <v>2091</v>
      </c>
      <c r="G313" t="s">
        <v>85</v>
      </c>
      <c r="H313" t="s">
        <v>2092</v>
      </c>
      <c r="I313" t="s">
        <v>2093</v>
      </c>
      <c r="J313" t="s">
        <v>2094</v>
      </c>
      <c r="K313" t="s">
        <v>2095</v>
      </c>
      <c r="M313" t="s">
        <v>2096</v>
      </c>
      <c r="N313" t="s">
        <v>35</v>
      </c>
      <c r="O313">
        <v>2298</v>
      </c>
      <c r="P313" t="s">
        <v>36</v>
      </c>
      <c r="Q313" t="s">
        <v>38</v>
      </c>
      <c r="R313" t="s">
        <v>38</v>
      </c>
      <c r="S313" t="s">
        <v>38</v>
      </c>
      <c r="T313" t="s">
        <v>38</v>
      </c>
      <c r="U313" t="s">
        <v>38</v>
      </c>
      <c r="V313" t="s">
        <v>37</v>
      </c>
      <c r="W313" t="s">
        <v>38</v>
      </c>
      <c r="X313" t="s">
        <v>37</v>
      </c>
      <c r="Y313" t="s">
        <v>37</v>
      </c>
      <c r="Z313" t="s">
        <v>37</v>
      </c>
      <c r="AA313" t="s">
        <v>38</v>
      </c>
      <c r="AB313" t="s">
        <v>38</v>
      </c>
    </row>
    <row r="314" spans="1:28" x14ac:dyDescent="0.3">
      <c r="A314" t="s">
        <v>2286</v>
      </c>
      <c r="B314">
        <v>28081496059</v>
      </c>
      <c r="C314" t="s">
        <v>2097</v>
      </c>
      <c r="E314" t="s">
        <v>2098</v>
      </c>
      <c r="F314" t="s">
        <v>2099</v>
      </c>
      <c r="G314" t="s">
        <v>115</v>
      </c>
      <c r="H314" t="s">
        <v>2100</v>
      </c>
      <c r="I314">
        <v>418621852</v>
      </c>
      <c r="J314" t="s">
        <v>2101</v>
      </c>
      <c r="M314" t="s">
        <v>2102</v>
      </c>
      <c r="N314" t="s">
        <v>35</v>
      </c>
      <c r="O314">
        <v>2031</v>
      </c>
      <c r="P314" t="s">
        <v>36</v>
      </c>
      <c r="Q314" t="s">
        <v>37</v>
      </c>
      <c r="R314" t="s">
        <v>38</v>
      </c>
      <c r="S314" t="s">
        <v>38</v>
      </c>
      <c r="T314" t="s">
        <v>37</v>
      </c>
      <c r="U314" t="s">
        <v>37</v>
      </c>
      <c r="V314" t="s">
        <v>37</v>
      </c>
      <c r="W314" t="s">
        <v>37</v>
      </c>
      <c r="X314" t="s">
        <v>37</v>
      </c>
      <c r="Y314" t="s">
        <v>37</v>
      </c>
      <c r="Z314" t="s">
        <v>37</v>
      </c>
      <c r="AA314" t="s">
        <v>37</v>
      </c>
      <c r="AB314" t="s">
        <v>37</v>
      </c>
    </row>
    <row r="315" spans="1:28" x14ac:dyDescent="0.3">
      <c r="A315" t="s">
        <v>2286</v>
      </c>
      <c r="B315">
        <v>25095146544</v>
      </c>
      <c r="C315" t="s">
        <v>2103</v>
      </c>
      <c r="E315" t="s">
        <v>2104</v>
      </c>
      <c r="F315" t="s">
        <v>493</v>
      </c>
      <c r="G315" t="s">
        <v>2105</v>
      </c>
      <c r="H315" t="s">
        <v>2106</v>
      </c>
      <c r="I315" t="s">
        <v>2107</v>
      </c>
      <c r="J315" t="s">
        <v>2108</v>
      </c>
      <c r="K315" t="s">
        <v>2109</v>
      </c>
      <c r="M315" t="s">
        <v>2110</v>
      </c>
      <c r="N315" t="s">
        <v>35</v>
      </c>
      <c r="O315">
        <v>2077</v>
      </c>
      <c r="P315" t="s">
        <v>36</v>
      </c>
      <c r="Q315" t="s">
        <v>37</v>
      </c>
      <c r="R315" t="s">
        <v>37</v>
      </c>
      <c r="S315" t="s">
        <v>38</v>
      </c>
      <c r="T315" t="s">
        <v>37</v>
      </c>
      <c r="U315" t="s">
        <v>37</v>
      </c>
      <c r="V315" t="s">
        <v>37</v>
      </c>
      <c r="W315" t="s">
        <v>37</v>
      </c>
      <c r="X315" t="s">
        <v>37</v>
      </c>
      <c r="Y315" t="s">
        <v>37</v>
      </c>
      <c r="Z315" t="s">
        <v>37</v>
      </c>
      <c r="AA315" t="s">
        <v>37</v>
      </c>
      <c r="AB315" t="s">
        <v>37</v>
      </c>
    </row>
    <row r="316" spans="1:28" x14ac:dyDescent="0.3">
      <c r="A316" t="s">
        <v>2286</v>
      </c>
      <c r="B316">
        <v>27132349458</v>
      </c>
      <c r="C316" t="s">
        <v>2111</v>
      </c>
      <c r="E316" t="s">
        <v>2112</v>
      </c>
      <c r="F316" t="s">
        <v>2113</v>
      </c>
      <c r="G316" t="s">
        <v>2114</v>
      </c>
      <c r="H316" t="s">
        <v>2115</v>
      </c>
      <c r="I316" t="s">
        <v>2116</v>
      </c>
      <c r="J316" t="s">
        <v>2117</v>
      </c>
      <c r="K316" t="s">
        <v>2118</v>
      </c>
      <c r="M316" t="s">
        <v>67</v>
      </c>
      <c r="N316" t="s">
        <v>35</v>
      </c>
      <c r="O316">
        <v>2000</v>
      </c>
      <c r="P316" t="s">
        <v>36</v>
      </c>
      <c r="Q316" t="s">
        <v>37</v>
      </c>
      <c r="R316" t="s">
        <v>37</v>
      </c>
      <c r="S316" t="s">
        <v>38</v>
      </c>
      <c r="T316" t="s">
        <v>37</v>
      </c>
      <c r="U316" t="s">
        <v>38</v>
      </c>
      <c r="V316" t="s">
        <v>37</v>
      </c>
      <c r="W316" t="s">
        <v>38</v>
      </c>
      <c r="X316" t="s">
        <v>38</v>
      </c>
      <c r="Y316" t="s">
        <v>38</v>
      </c>
      <c r="Z316" t="s">
        <v>37</v>
      </c>
      <c r="AA316" t="s">
        <v>37</v>
      </c>
      <c r="AB316" t="s">
        <v>37</v>
      </c>
    </row>
    <row r="317" spans="1:28" x14ac:dyDescent="0.3">
      <c r="A317" t="s">
        <v>2286</v>
      </c>
      <c r="B317">
        <v>60008633878</v>
      </c>
      <c r="C317" t="s">
        <v>2119</v>
      </c>
      <c r="E317" t="s">
        <v>2120</v>
      </c>
      <c r="F317" t="s">
        <v>2121</v>
      </c>
      <c r="G317" t="s">
        <v>85</v>
      </c>
      <c r="H317" t="s">
        <v>2122</v>
      </c>
      <c r="I317">
        <v>411140999</v>
      </c>
      <c r="J317" t="s">
        <v>2123</v>
      </c>
      <c r="M317" t="s">
        <v>2124</v>
      </c>
      <c r="N317" t="s">
        <v>90</v>
      </c>
      <c r="O317">
        <v>2604</v>
      </c>
      <c r="P317" t="s">
        <v>36</v>
      </c>
      <c r="Q317" t="s">
        <v>37</v>
      </c>
      <c r="R317" t="s">
        <v>37</v>
      </c>
      <c r="S317" t="s">
        <v>37</v>
      </c>
      <c r="T317" t="s">
        <v>37</v>
      </c>
      <c r="U317" t="s">
        <v>37</v>
      </c>
      <c r="V317" t="s">
        <v>37</v>
      </c>
      <c r="W317" t="s">
        <v>38</v>
      </c>
      <c r="X317" t="s">
        <v>37</v>
      </c>
      <c r="Y317" t="s">
        <v>37</v>
      </c>
      <c r="Z317" t="s">
        <v>37</v>
      </c>
      <c r="AA317" t="s">
        <v>37</v>
      </c>
      <c r="AB317" t="s">
        <v>37</v>
      </c>
    </row>
    <row r="318" spans="1:28" x14ac:dyDescent="0.3">
      <c r="A318" t="s">
        <v>2286</v>
      </c>
      <c r="B318">
        <v>34617787836</v>
      </c>
      <c r="C318" t="s">
        <v>2125</v>
      </c>
      <c r="E318" t="s">
        <v>2126</v>
      </c>
      <c r="F318" t="s">
        <v>2127</v>
      </c>
      <c r="G318" t="s">
        <v>1424</v>
      </c>
      <c r="H318" t="s">
        <v>2128</v>
      </c>
      <c r="I318">
        <v>123456789</v>
      </c>
      <c r="J318" t="s">
        <v>65</v>
      </c>
      <c r="K318" t="s">
        <v>2129</v>
      </c>
      <c r="M318" t="s">
        <v>249</v>
      </c>
      <c r="N318" t="s">
        <v>35</v>
      </c>
      <c r="O318">
        <v>2000</v>
      </c>
      <c r="P318" t="s">
        <v>36</v>
      </c>
      <c r="Q318" t="s">
        <v>38</v>
      </c>
      <c r="R318" t="s">
        <v>37</v>
      </c>
      <c r="S318" t="s">
        <v>37</v>
      </c>
      <c r="T318" t="s">
        <v>37</v>
      </c>
      <c r="U318" t="s">
        <v>38</v>
      </c>
      <c r="V318" t="s">
        <v>37</v>
      </c>
      <c r="W318" t="s">
        <v>38</v>
      </c>
      <c r="X318" t="s">
        <v>38</v>
      </c>
      <c r="Y318" t="s">
        <v>38</v>
      </c>
      <c r="Z318" t="s">
        <v>37</v>
      </c>
      <c r="AA318" t="s">
        <v>37</v>
      </c>
      <c r="AB318" t="s">
        <v>37</v>
      </c>
    </row>
    <row r="319" spans="1:28" x14ac:dyDescent="0.3">
      <c r="A319" t="s">
        <v>2286</v>
      </c>
      <c r="B319">
        <v>46600878233</v>
      </c>
      <c r="C319" t="s">
        <v>2130</v>
      </c>
      <c r="E319" t="s">
        <v>626</v>
      </c>
      <c r="F319" t="s">
        <v>2131</v>
      </c>
      <c r="G319" t="s">
        <v>2132</v>
      </c>
      <c r="H319" t="s">
        <v>2133</v>
      </c>
      <c r="I319">
        <v>433560657</v>
      </c>
      <c r="J319" t="s">
        <v>2134</v>
      </c>
      <c r="K319" t="s">
        <v>2135</v>
      </c>
      <c r="M319" t="s">
        <v>67</v>
      </c>
      <c r="N319" t="s">
        <v>35</v>
      </c>
      <c r="O319">
        <v>2000</v>
      </c>
      <c r="P319" t="s">
        <v>36</v>
      </c>
      <c r="Q319" t="s">
        <v>38</v>
      </c>
      <c r="R319" t="s">
        <v>38</v>
      </c>
      <c r="S319" t="s">
        <v>37</v>
      </c>
      <c r="T319" t="s">
        <v>37</v>
      </c>
      <c r="U319" t="s">
        <v>37</v>
      </c>
      <c r="V319" t="s">
        <v>37</v>
      </c>
      <c r="W319" t="s">
        <v>37</v>
      </c>
      <c r="X319" t="s">
        <v>37</v>
      </c>
      <c r="Y319" t="s">
        <v>37</v>
      </c>
      <c r="Z319" t="s">
        <v>37</v>
      </c>
      <c r="AA319" t="s">
        <v>37</v>
      </c>
      <c r="AB319" t="s">
        <v>37</v>
      </c>
    </row>
    <row r="320" spans="1:28" x14ac:dyDescent="0.3">
      <c r="A320" t="s">
        <v>2286</v>
      </c>
      <c r="B320">
        <v>81093098796</v>
      </c>
      <c r="C320" t="s">
        <v>2136</v>
      </c>
      <c r="E320" t="s">
        <v>1726</v>
      </c>
      <c r="F320" t="s">
        <v>1886</v>
      </c>
      <c r="G320" t="s">
        <v>122</v>
      </c>
      <c r="H320" t="s">
        <v>2137</v>
      </c>
      <c r="I320">
        <v>296762885</v>
      </c>
      <c r="J320" t="s">
        <v>2138</v>
      </c>
      <c r="M320" t="s">
        <v>2139</v>
      </c>
      <c r="N320" t="s">
        <v>35</v>
      </c>
      <c r="O320">
        <v>2147</v>
      </c>
      <c r="P320" t="s">
        <v>36</v>
      </c>
      <c r="Q320" t="s">
        <v>38</v>
      </c>
      <c r="R320" t="s">
        <v>38</v>
      </c>
      <c r="S320" t="s">
        <v>38</v>
      </c>
      <c r="T320" t="s">
        <v>38</v>
      </c>
      <c r="U320" t="s">
        <v>37</v>
      </c>
      <c r="V320" t="s">
        <v>37</v>
      </c>
      <c r="W320" t="s">
        <v>37</v>
      </c>
      <c r="X320" t="s">
        <v>37</v>
      </c>
      <c r="Y320" t="s">
        <v>37</v>
      </c>
      <c r="Z320" t="s">
        <v>37</v>
      </c>
      <c r="AA320" t="s">
        <v>37</v>
      </c>
      <c r="AB320" t="s">
        <v>37</v>
      </c>
    </row>
    <row r="321" spans="1:28" x14ac:dyDescent="0.3">
      <c r="A321" t="s">
        <v>2286</v>
      </c>
      <c r="B321">
        <v>22674660685</v>
      </c>
      <c r="C321" t="s">
        <v>2140</v>
      </c>
      <c r="E321" t="s">
        <v>2141</v>
      </c>
      <c r="F321" t="s">
        <v>2142</v>
      </c>
      <c r="G321" t="s">
        <v>122</v>
      </c>
      <c r="H321" t="s">
        <v>2143</v>
      </c>
      <c r="I321">
        <v>409142618</v>
      </c>
      <c r="J321" t="s">
        <v>2144</v>
      </c>
      <c r="M321" t="s">
        <v>67</v>
      </c>
      <c r="N321" t="s">
        <v>35</v>
      </c>
      <c r="O321">
        <v>2000</v>
      </c>
      <c r="P321" t="s">
        <v>36</v>
      </c>
      <c r="Q321" t="s">
        <v>38</v>
      </c>
      <c r="R321" t="s">
        <v>38</v>
      </c>
      <c r="S321" t="s">
        <v>38</v>
      </c>
      <c r="T321" t="s">
        <v>38</v>
      </c>
      <c r="U321" t="s">
        <v>38</v>
      </c>
      <c r="V321" t="s">
        <v>37</v>
      </c>
      <c r="W321" t="s">
        <v>38</v>
      </c>
      <c r="X321" t="s">
        <v>38</v>
      </c>
      <c r="Y321" t="s">
        <v>38</v>
      </c>
      <c r="Z321" t="s">
        <v>37</v>
      </c>
      <c r="AA321" t="s">
        <v>37</v>
      </c>
      <c r="AB321" t="s">
        <v>37</v>
      </c>
    </row>
    <row r="322" spans="1:28" x14ac:dyDescent="0.3">
      <c r="A322" t="s">
        <v>2286</v>
      </c>
      <c r="B322">
        <v>35607821072</v>
      </c>
      <c r="C322" t="s">
        <v>2145</v>
      </c>
      <c r="E322" t="s">
        <v>304</v>
      </c>
      <c r="F322" t="s">
        <v>305</v>
      </c>
      <c r="G322" t="s">
        <v>2146</v>
      </c>
      <c r="H322" t="s">
        <v>2147</v>
      </c>
      <c r="I322" t="s">
        <v>2148</v>
      </c>
      <c r="J322" t="s">
        <v>2149</v>
      </c>
      <c r="M322" t="s">
        <v>2150</v>
      </c>
      <c r="N322" t="s">
        <v>35</v>
      </c>
      <c r="O322">
        <v>2870</v>
      </c>
      <c r="P322" t="s">
        <v>36</v>
      </c>
      <c r="Q322" t="s">
        <v>38</v>
      </c>
      <c r="R322" t="s">
        <v>38</v>
      </c>
      <c r="S322" t="s">
        <v>37</v>
      </c>
      <c r="T322" t="s">
        <v>38</v>
      </c>
      <c r="U322" t="s">
        <v>37</v>
      </c>
      <c r="V322" t="s">
        <v>38</v>
      </c>
      <c r="W322" t="s">
        <v>37</v>
      </c>
      <c r="X322" t="s">
        <v>37</v>
      </c>
      <c r="Y322" t="s">
        <v>37</v>
      </c>
      <c r="Z322" t="s">
        <v>37</v>
      </c>
      <c r="AA322" t="s">
        <v>37</v>
      </c>
      <c r="AB322" t="s">
        <v>37</v>
      </c>
    </row>
    <row r="323" spans="1:28" x14ac:dyDescent="0.3">
      <c r="A323" t="s">
        <v>2286</v>
      </c>
      <c r="B323">
        <v>47134737812</v>
      </c>
      <c r="C323" t="s">
        <v>2151</v>
      </c>
      <c r="E323" t="s">
        <v>2152</v>
      </c>
      <c r="F323" t="s">
        <v>2153</v>
      </c>
      <c r="G323" t="s">
        <v>1424</v>
      </c>
      <c r="H323" t="s">
        <v>2154</v>
      </c>
      <c r="I323" t="s">
        <v>2155</v>
      </c>
      <c r="J323" t="s">
        <v>2156</v>
      </c>
      <c r="M323" t="s">
        <v>2157</v>
      </c>
      <c r="N323" t="s">
        <v>35</v>
      </c>
      <c r="O323">
        <v>2164</v>
      </c>
      <c r="P323" t="s">
        <v>36</v>
      </c>
      <c r="Q323" t="s">
        <v>38</v>
      </c>
      <c r="R323" t="s">
        <v>38</v>
      </c>
      <c r="S323" t="s">
        <v>38</v>
      </c>
      <c r="T323" t="s">
        <v>38</v>
      </c>
      <c r="U323" t="s">
        <v>37</v>
      </c>
      <c r="V323" t="s">
        <v>38</v>
      </c>
      <c r="W323" t="s">
        <v>38</v>
      </c>
      <c r="X323" t="s">
        <v>38</v>
      </c>
      <c r="Y323" t="s">
        <v>38</v>
      </c>
      <c r="Z323" t="s">
        <v>37</v>
      </c>
      <c r="AA323" t="s">
        <v>37</v>
      </c>
      <c r="AB323" t="s">
        <v>38</v>
      </c>
    </row>
    <row r="324" spans="1:28" x14ac:dyDescent="0.3">
      <c r="A324" t="s">
        <v>2286</v>
      </c>
      <c r="B324">
        <v>27127657587</v>
      </c>
      <c r="C324" t="s">
        <v>2158</v>
      </c>
      <c r="E324" t="s">
        <v>2159</v>
      </c>
      <c r="F324" t="s">
        <v>2160</v>
      </c>
      <c r="H324" t="s">
        <v>2161</v>
      </c>
      <c r="I324">
        <v>450002282</v>
      </c>
      <c r="J324" t="s">
        <v>2162</v>
      </c>
      <c r="N324" t="s">
        <v>421</v>
      </c>
      <c r="O324">
        <v>2258</v>
      </c>
      <c r="Q324" t="s">
        <v>37</v>
      </c>
      <c r="R324" t="s">
        <v>37</v>
      </c>
      <c r="S324" t="s">
        <v>37</v>
      </c>
      <c r="T324" t="s">
        <v>37</v>
      </c>
      <c r="U324" t="s">
        <v>37</v>
      </c>
      <c r="V324" t="s">
        <v>37</v>
      </c>
      <c r="W324" t="s">
        <v>37</v>
      </c>
      <c r="X324" t="s">
        <v>37</v>
      </c>
      <c r="Y324" t="s">
        <v>37</v>
      </c>
      <c r="Z324" t="s">
        <v>37</v>
      </c>
      <c r="AA324" t="s">
        <v>37</v>
      </c>
      <c r="AB324" t="s">
        <v>37</v>
      </c>
    </row>
    <row r="325" spans="1:28" x14ac:dyDescent="0.3">
      <c r="A325" t="s">
        <v>2286</v>
      </c>
      <c r="B325">
        <v>34167531419</v>
      </c>
      <c r="C325" t="s">
        <v>2163</v>
      </c>
      <c r="E325" t="s">
        <v>189</v>
      </c>
      <c r="F325" t="s">
        <v>2164</v>
      </c>
      <c r="G325" t="s">
        <v>85</v>
      </c>
      <c r="H325" t="s">
        <v>2165</v>
      </c>
      <c r="I325">
        <v>61417688772</v>
      </c>
      <c r="J325" t="s">
        <v>2166</v>
      </c>
      <c r="M325" t="s">
        <v>67</v>
      </c>
      <c r="N325" t="s">
        <v>35</v>
      </c>
      <c r="O325">
        <v>2000</v>
      </c>
      <c r="P325" t="s">
        <v>36</v>
      </c>
      <c r="Q325" t="s">
        <v>37</v>
      </c>
      <c r="R325" t="s">
        <v>37</v>
      </c>
      <c r="S325" t="s">
        <v>37</v>
      </c>
      <c r="T325" t="s">
        <v>37</v>
      </c>
      <c r="U325" t="s">
        <v>37</v>
      </c>
      <c r="V325" t="s">
        <v>37</v>
      </c>
      <c r="W325" t="s">
        <v>37</v>
      </c>
      <c r="X325" t="s">
        <v>38</v>
      </c>
      <c r="Y325" t="s">
        <v>37</v>
      </c>
      <c r="Z325" t="s">
        <v>37</v>
      </c>
      <c r="AA325" t="s">
        <v>37</v>
      </c>
      <c r="AB325" t="s">
        <v>37</v>
      </c>
    </row>
    <row r="326" spans="1:28" x14ac:dyDescent="0.3">
      <c r="A326" t="s">
        <v>2286</v>
      </c>
      <c r="B326">
        <v>77141451130</v>
      </c>
      <c r="C326" t="s">
        <v>2167</v>
      </c>
      <c r="E326" t="s">
        <v>2168</v>
      </c>
      <c r="F326" t="s">
        <v>2169</v>
      </c>
      <c r="G326" t="s">
        <v>85</v>
      </c>
      <c r="H326" t="s">
        <v>2170</v>
      </c>
      <c r="I326">
        <v>416527601</v>
      </c>
      <c r="J326" t="s">
        <v>2171</v>
      </c>
      <c r="L326" t="s">
        <v>2172</v>
      </c>
      <c r="M326" t="s">
        <v>2173</v>
      </c>
      <c r="N326" t="s">
        <v>35</v>
      </c>
      <c r="O326">
        <v>2221</v>
      </c>
      <c r="P326" t="s">
        <v>36</v>
      </c>
      <c r="Q326" t="s">
        <v>37</v>
      </c>
      <c r="R326" t="s">
        <v>37</v>
      </c>
      <c r="S326" t="s">
        <v>37</v>
      </c>
      <c r="T326" t="s">
        <v>37</v>
      </c>
      <c r="U326" t="s">
        <v>37</v>
      </c>
      <c r="V326" t="s">
        <v>37</v>
      </c>
      <c r="W326" t="s">
        <v>37</v>
      </c>
      <c r="X326" t="s">
        <v>37</v>
      </c>
      <c r="Y326" t="s">
        <v>37</v>
      </c>
      <c r="Z326" t="s">
        <v>37</v>
      </c>
      <c r="AA326" t="s">
        <v>37</v>
      </c>
      <c r="AB326" t="s">
        <v>37</v>
      </c>
    </row>
    <row r="327" spans="1:28" x14ac:dyDescent="0.3">
      <c r="A327" t="s">
        <v>2286</v>
      </c>
      <c r="B327">
        <v>18086411467</v>
      </c>
      <c r="C327" t="s">
        <v>2174</v>
      </c>
      <c r="E327" t="s">
        <v>2175</v>
      </c>
      <c r="F327" t="s">
        <v>2176</v>
      </c>
      <c r="G327" t="s">
        <v>57</v>
      </c>
      <c r="H327" t="s">
        <v>2177</v>
      </c>
      <c r="I327">
        <v>419622649</v>
      </c>
      <c r="J327" t="s">
        <v>2178</v>
      </c>
      <c r="K327" t="s">
        <v>2179</v>
      </c>
      <c r="L327" t="s">
        <v>2180</v>
      </c>
      <c r="M327" t="s">
        <v>67</v>
      </c>
      <c r="N327" t="s">
        <v>35</v>
      </c>
      <c r="O327">
        <v>2000</v>
      </c>
      <c r="P327" t="s">
        <v>36</v>
      </c>
      <c r="Q327" t="s">
        <v>37</v>
      </c>
      <c r="R327" t="s">
        <v>37</v>
      </c>
      <c r="S327" t="s">
        <v>38</v>
      </c>
      <c r="T327" t="s">
        <v>37</v>
      </c>
      <c r="U327" t="s">
        <v>38</v>
      </c>
      <c r="V327" t="s">
        <v>37</v>
      </c>
      <c r="W327" t="s">
        <v>37</v>
      </c>
      <c r="X327" t="s">
        <v>38</v>
      </c>
      <c r="Y327" t="s">
        <v>37</v>
      </c>
      <c r="Z327" t="s">
        <v>37</v>
      </c>
      <c r="AA327" t="s">
        <v>37</v>
      </c>
      <c r="AB327" t="s">
        <v>37</v>
      </c>
    </row>
    <row r="328" spans="1:28" x14ac:dyDescent="0.3">
      <c r="A328" t="s">
        <v>2286</v>
      </c>
      <c r="B328">
        <v>41164859714</v>
      </c>
      <c r="C328" t="s">
        <v>2181</v>
      </c>
      <c r="E328" t="s">
        <v>2182</v>
      </c>
      <c r="F328" t="s">
        <v>2183</v>
      </c>
      <c r="G328" t="s">
        <v>85</v>
      </c>
      <c r="H328" t="s">
        <v>2184</v>
      </c>
      <c r="I328">
        <v>425724970</v>
      </c>
      <c r="J328" t="s">
        <v>2185</v>
      </c>
      <c r="M328" t="s">
        <v>67</v>
      </c>
      <c r="N328" t="s">
        <v>35</v>
      </c>
      <c r="O328">
        <v>2000</v>
      </c>
      <c r="P328" t="s">
        <v>36</v>
      </c>
      <c r="Q328" t="s">
        <v>38</v>
      </c>
      <c r="R328" t="s">
        <v>38</v>
      </c>
      <c r="S328" t="s">
        <v>38</v>
      </c>
      <c r="T328" t="s">
        <v>37</v>
      </c>
      <c r="U328" t="s">
        <v>37</v>
      </c>
      <c r="V328" t="s">
        <v>37</v>
      </c>
      <c r="W328" t="s">
        <v>38</v>
      </c>
      <c r="X328" t="s">
        <v>38</v>
      </c>
      <c r="Y328" t="s">
        <v>38</v>
      </c>
      <c r="Z328" t="s">
        <v>37</v>
      </c>
      <c r="AA328" t="s">
        <v>37</v>
      </c>
      <c r="AB328" t="s">
        <v>37</v>
      </c>
    </row>
    <row r="329" spans="1:28" x14ac:dyDescent="0.3">
      <c r="A329" t="s">
        <v>2286</v>
      </c>
      <c r="B329">
        <v>55086799715</v>
      </c>
      <c r="C329" t="s">
        <v>2186</v>
      </c>
      <c r="E329" t="s">
        <v>2187</v>
      </c>
      <c r="F329" t="s">
        <v>2188</v>
      </c>
      <c r="G329" t="s">
        <v>552</v>
      </c>
      <c r="H329" t="s">
        <v>2189</v>
      </c>
      <c r="I329" t="s">
        <v>2190</v>
      </c>
      <c r="J329" t="s">
        <v>2191</v>
      </c>
      <c r="M329" t="s">
        <v>1178</v>
      </c>
      <c r="N329" t="s">
        <v>35</v>
      </c>
      <c r="O329">
        <v>2148</v>
      </c>
      <c r="P329" t="s">
        <v>36</v>
      </c>
      <c r="Q329" t="s">
        <v>38</v>
      </c>
      <c r="R329" t="s">
        <v>38</v>
      </c>
      <c r="S329" t="s">
        <v>38</v>
      </c>
      <c r="T329" t="s">
        <v>38</v>
      </c>
      <c r="U329" t="s">
        <v>37</v>
      </c>
      <c r="V329" t="s">
        <v>38</v>
      </c>
      <c r="W329" t="s">
        <v>37</v>
      </c>
      <c r="X329" t="s">
        <v>37</v>
      </c>
      <c r="Y329" t="s">
        <v>37</v>
      </c>
      <c r="Z329" t="s">
        <v>38</v>
      </c>
      <c r="AA329" t="s">
        <v>38</v>
      </c>
      <c r="AB329" t="s">
        <v>37</v>
      </c>
    </row>
    <row r="330" spans="1:28" x14ac:dyDescent="0.3">
      <c r="A330" t="s">
        <v>2286</v>
      </c>
      <c r="B330">
        <v>13600188396</v>
      </c>
      <c r="C330" t="s">
        <v>2192</v>
      </c>
      <c r="E330" t="s">
        <v>2193</v>
      </c>
      <c r="F330" t="s">
        <v>2194</v>
      </c>
      <c r="G330" t="s">
        <v>2195</v>
      </c>
      <c r="H330" t="s">
        <v>2196</v>
      </c>
      <c r="I330" t="s">
        <v>2197</v>
      </c>
      <c r="J330" t="s">
        <v>2198</v>
      </c>
      <c r="M330" t="s">
        <v>67</v>
      </c>
      <c r="N330" t="s">
        <v>35</v>
      </c>
      <c r="O330">
        <v>2000</v>
      </c>
      <c r="P330" t="s">
        <v>36</v>
      </c>
      <c r="Q330" t="s">
        <v>38</v>
      </c>
      <c r="R330" t="s">
        <v>38</v>
      </c>
      <c r="S330" t="s">
        <v>38</v>
      </c>
      <c r="T330" t="s">
        <v>37</v>
      </c>
      <c r="U330" t="s">
        <v>37</v>
      </c>
      <c r="V330" t="s">
        <v>37</v>
      </c>
      <c r="W330" t="s">
        <v>37</v>
      </c>
      <c r="X330" t="s">
        <v>38</v>
      </c>
      <c r="Y330" t="s">
        <v>38</v>
      </c>
      <c r="Z330" t="s">
        <v>37</v>
      </c>
      <c r="AA330" t="s">
        <v>37</v>
      </c>
      <c r="AB330" t="s">
        <v>37</v>
      </c>
    </row>
    <row r="331" spans="1:28" x14ac:dyDescent="0.3">
      <c r="A331" t="s">
        <v>2286</v>
      </c>
      <c r="B331">
        <v>61610143863</v>
      </c>
      <c r="C331" t="s">
        <v>2199</v>
      </c>
      <c r="E331" t="s">
        <v>1596</v>
      </c>
      <c r="F331" t="s">
        <v>2200</v>
      </c>
      <c r="G331" t="s">
        <v>2201</v>
      </c>
      <c r="H331" t="s">
        <v>2202</v>
      </c>
      <c r="I331">
        <v>432232156</v>
      </c>
      <c r="J331" t="s">
        <v>2203</v>
      </c>
      <c r="K331" t="s">
        <v>2204</v>
      </c>
      <c r="L331" t="s">
        <v>317</v>
      </c>
      <c r="M331" t="s">
        <v>221</v>
      </c>
      <c r="N331" t="s">
        <v>90</v>
      </c>
      <c r="O331">
        <v>2609</v>
      </c>
      <c r="P331" t="s">
        <v>36</v>
      </c>
      <c r="Q331" t="s">
        <v>38</v>
      </c>
      <c r="R331" t="s">
        <v>37</v>
      </c>
      <c r="S331" t="s">
        <v>38</v>
      </c>
      <c r="T331" t="s">
        <v>37</v>
      </c>
      <c r="U331" t="s">
        <v>37</v>
      </c>
      <c r="V331" t="s">
        <v>37</v>
      </c>
      <c r="W331" t="s">
        <v>38</v>
      </c>
      <c r="X331" t="s">
        <v>38</v>
      </c>
      <c r="Y331" t="s">
        <v>38</v>
      </c>
      <c r="Z331" t="s">
        <v>37</v>
      </c>
      <c r="AA331" t="s">
        <v>37</v>
      </c>
      <c r="AB331" t="s">
        <v>37</v>
      </c>
    </row>
    <row r="332" spans="1:28" x14ac:dyDescent="0.3">
      <c r="A332" t="s">
        <v>2286</v>
      </c>
      <c r="B332">
        <v>65615242469</v>
      </c>
      <c r="C332" t="s">
        <v>2211</v>
      </c>
      <c r="E332" t="s">
        <v>729</v>
      </c>
      <c r="F332" t="s">
        <v>2212</v>
      </c>
      <c r="G332" t="s">
        <v>2213</v>
      </c>
      <c r="H332" t="s">
        <v>2214</v>
      </c>
      <c r="I332">
        <v>437272142</v>
      </c>
      <c r="J332" t="s">
        <v>2215</v>
      </c>
      <c r="M332" t="s">
        <v>67</v>
      </c>
      <c r="N332" t="s">
        <v>35</v>
      </c>
      <c r="O332">
        <v>2000</v>
      </c>
      <c r="P332" t="s">
        <v>36</v>
      </c>
      <c r="Q332" t="s">
        <v>38</v>
      </c>
      <c r="R332" t="s">
        <v>37</v>
      </c>
      <c r="S332" t="s">
        <v>37</v>
      </c>
      <c r="T332" t="s">
        <v>37</v>
      </c>
      <c r="U332" t="s">
        <v>37</v>
      </c>
      <c r="V332" t="s">
        <v>37</v>
      </c>
      <c r="W332" t="s">
        <v>37</v>
      </c>
      <c r="X332" t="s">
        <v>37</v>
      </c>
      <c r="Y332" t="s">
        <v>37</v>
      </c>
      <c r="Z332" t="s">
        <v>37</v>
      </c>
      <c r="AA332" t="s">
        <v>37</v>
      </c>
      <c r="AB332" t="s">
        <v>37</v>
      </c>
    </row>
    <row r="333" spans="1:28" x14ac:dyDescent="0.3">
      <c r="A333" t="s">
        <v>2286</v>
      </c>
      <c r="B333">
        <v>71154591894</v>
      </c>
      <c r="C333" t="s">
        <v>2216</v>
      </c>
      <c r="E333" t="s">
        <v>69</v>
      </c>
      <c r="F333" t="s">
        <v>1232</v>
      </c>
      <c r="G333" t="s">
        <v>115</v>
      </c>
      <c r="H333" t="s">
        <v>2217</v>
      </c>
      <c r="I333" t="s">
        <v>2218</v>
      </c>
      <c r="J333" t="s">
        <v>2219</v>
      </c>
      <c r="M333" t="s">
        <v>1951</v>
      </c>
      <c r="N333" t="s">
        <v>35</v>
      </c>
      <c r="O333">
        <v>2154</v>
      </c>
      <c r="P333" t="s">
        <v>36</v>
      </c>
      <c r="Q333" t="s">
        <v>37</v>
      </c>
      <c r="R333" t="s">
        <v>37</v>
      </c>
      <c r="S333" t="s">
        <v>37</v>
      </c>
      <c r="T333" t="s">
        <v>37</v>
      </c>
      <c r="U333" t="s">
        <v>37</v>
      </c>
      <c r="V333" t="s">
        <v>37</v>
      </c>
      <c r="W333" t="s">
        <v>37</v>
      </c>
      <c r="X333" t="s">
        <v>38</v>
      </c>
      <c r="Y333" t="s">
        <v>37</v>
      </c>
      <c r="Z333" t="s">
        <v>37</v>
      </c>
      <c r="AA333" t="s">
        <v>37</v>
      </c>
      <c r="AB333" t="s">
        <v>37</v>
      </c>
    </row>
    <row r="334" spans="1:28" x14ac:dyDescent="0.3">
      <c r="A334" t="s">
        <v>2286</v>
      </c>
      <c r="B334">
        <v>31607926429</v>
      </c>
      <c r="C334" t="s">
        <v>2231</v>
      </c>
      <c r="E334" t="s">
        <v>1476</v>
      </c>
      <c r="F334" t="s">
        <v>2232</v>
      </c>
      <c r="G334" t="s">
        <v>115</v>
      </c>
      <c r="H334" t="s">
        <v>2233</v>
      </c>
      <c r="I334">
        <v>422159626</v>
      </c>
      <c r="J334" t="s">
        <v>2234</v>
      </c>
      <c r="M334" t="s">
        <v>2235</v>
      </c>
      <c r="N334" t="s">
        <v>35</v>
      </c>
      <c r="O334">
        <v>2035</v>
      </c>
      <c r="P334" t="s">
        <v>36</v>
      </c>
      <c r="Q334" t="s">
        <v>37</v>
      </c>
      <c r="R334" t="s">
        <v>37</v>
      </c>
      <c r="S334" t="s">
        <v>38</v>
      </c>
      <c r="T334" t="s">
        <v>37</v>
      </c>
      <c r="U334" t="s">
        <v>37</v>
      </c>
      <c r="V334" t="s">
        <v>37</v>
      </c>
      <c r="W334" t="s">
        <v>37</v>
      </c>
      <c r="X334" t="s">
        <v>38</v>
      </c>
      <c r="Y334" t="s">
        <v>38</v>
      </c>
      <c r="Z334" t="s">
        <v>37</v>
      </c>
      <c r="AA334" t="s">
        <v>37</v>
      </c>
      <c r="AB334" t="s">
        <v>37</v>
      </c>
    </row>
    <row r="335" spans="1:28" x14ac:dyDescent="0.3">
      <c r="A335" t="s">
        <v>2286</v>
      </c>
      <c r="B335">
        <v>48132510662</v>
      </c>
      <c r="C335" t="s">
        <v>2236</v>
      </c>
      <c r="E335" t="s">
        <v>2237</v>
      </c>
      <c r="F335" t="s">
        <v>1185</v>
      </c>
      <c r="G335" t="s">
        <v>1424</v>
      </c>
      <c r="H335" t="s">
        <v>2238</v>
      </c>
      <c r="I335">
        <v>1300992752</v>
      </c>
      <c r="J335" t="s">
        <v>2239</v>
      </c>
      <c r="M335" t="s">
        <v>387</v>
      </c>
      <c r="N335" t="s">
        <v>35</v>
      </c>
      <c r="O335">
        <v>2060</v>
      </c>
      <c r="P335" t="s">
        <v>36</v>
      </c>
      <c r="Q335" t="s">
        <v>37</v>
      </c>
      <c r="R335" t="s">
        <v>37</v>
      </c>
      <c r="S335" t="s">
        <v>37</v>
      </c>
      <c r="T335" t="s">
        <v>37</v>
      </c>
      <c r="U335" t="s">
        <v>37</v>
      </c>
      <c r="V335" t="s">
        <v>37</v>
      </c>
      <c r="W335" t="s">
        <v>37</v>
      </c>
      <c r="X335" t="s">
        <v>37</v>
      </c>
      <c r="Y335" t="s">
        <v>38</v>
      </c>
      <c r="Z335" t="s">
        <v>37</v>
      </c>
      <c r="AA335" t="s">
        <v>37</v>
      </c>
      <c r="AB335" t="s">
        <v>37</v>
      </c>
    </row>
    <row r="336" spans="1:28" x14ac:dyDescent="0.3">
      <c r="A336" t="s">
        <v>2286</v>
      </c>
      <c r="B336">
        <v>78082056782</v>
      </c>
      <c r="C336" t="s">
        <v>2240</v>
      </c>
      <c r="E336" t="s">
        <v>987</v>
      </c>
      <c r="F336" t="s">
        <v>2241</v>
      </c>
      <c r="G336" t="s">
        <v>115</v>
      </c>
      <c r="H336" t="s">
        <v>2242</v>
      </c>
      <c r="I336">
        <v>262608888</v>
      </c>
      <c r="J336" t="s">
        <v>2243</v>
      </c>
      <c r="M336" t="s">
        <v>317</v>
      </c>
      <c r="N336" t="s">
        <v>90</v>
      </c>
      <c r="O336">
        <v>2609</v>
      </c>
      <c r="P336" t="s">
        <v>36</v>
      </c>
      <c r="Q336" t="s">
        <v>38</v>
      </c>
      <c r="R336" t="s">
        <v>38</v>
      </c>
      <c r="S336" t="s">
        <v>38</v>
      </c>
      <c r="T336" t="s">
        <v>37</v>
      </c>
      <c r="U336" t="s">
        <v>38</v>
      </c>
      <c r="V336" t="s">
        <v>37</v>
      </c>
      <c r="W336" t="s">
        <v>37</v>
      </c>
      <c r="X336" t="s">
        <v>38</v>
      </c>
      <c r="Y336" t="s">
        <v>38</v>
      </c>
      <c r="Z336" t="s">
        <v>37</v>
      </c>
      <c r="AA336" t="s">
        <v>37</v>
      </c>
      <c r="AB336" t="s">
        <v>38</v>
      </c>
    </row>
    <row r="337" spans="1:28" x14ac:dyDescent="0.3">
      <c r="A337" t="s">
        <v>2286</v>
      </c>
      <c r="B337">
        <v>86618829271</v>
      </c>
      <c r="C337" t="s">
        <v>2244</v>
      </c>
      <c r="E337" t="s">
        <v>1719</v>
      </c>
      <c r="F337" t="s">
        <v>2245</v>
      </c>
      <c r="G337" t="s">
        <v>85</v>
      </c>
      <c r="H337" t="s">
        <v>2246</v>
      </c>
      <c r="I337" t="s">
        <v>2247</v>
      </c>
      <c r="J337" t="s">
        <v>1739</v>
      </c>
      <c r="K337" t="s">
        <v>2248</v>
      </c>
      <c r="L337" t="s">
        <v>937</v>
      </c>
      <c r="M337" t="s">
        <v>67</v>
      </c>
      <c r="N337" t="s">
        <v>35</v>
      </c>
      <c r="O337">
        <v>2000</v>
      </c>
      <c r="P337" t="s">
        <v>36</v>
      </c>
      <c r="Q337" t="s">
        <v>38</v>
      </c>
      <c r="R337" t="s">
        <v>38</v>
      </c>
      <c r="S337" t="s">
        <v>38</v>
      </c>
      <c r="T337" t="s">
        <v>38</v>
      </c>
      <c r="U337" t="s">
        <v>38</v>
      </c>
      <c r="V337" t="s">
        <v>38</v>
      </c>
      <c r="W337" t="s">
        <v>38</v>
      </c>
      <c r="X337" t="s">
        <v>38</v>
      </c>
      <c r="Y337" t="s">
        <v>38</v>
      </c>
      <c r="Z337" t="s">
        <v>38</v>
      </c>
      <c r="AA337" t="s">
        <v>37</v>
      </c>
      <c r="AB337" t="s">
        <v>37</v>
      </c>
    </row>
    <row r="338" spans="1:28" x14ac:dyDescent="0.3">
      <c r="A338" t="s">
        <v>2286</v>
      </c>
      <c r="B338">
        <v>84128924667</v>
      </c>
      <c r="C338" t="s">
        <v>2249</v>
      </c>
      <c r="E338" t="s">
        <v>2250</v>
      </c>
      <c r="F338" t="s">
        <v>2251</v>
      </c>
      <c r="G338" t="s">
        <v>57</v>
      </c>
      <c r="H338" t="s">
        <v>2252</v>
      </c>
      <c r="I338" t="s">
        <v>2253</v>
      </c>
      <c r="J338" t="s">
        <v>2254</v>
      </c>
      <c r="K338" t="s">
        <v>720</v>
      </c>
      <c r="L338" t="s">
        <v>2255</v>
      </c>
      <c r="M338">
        <v>2000</v>
      </c>
      <c r="N338" t="s">
        <v>35</v>
      </c>
      <c r="O338">
        <v>2000</v>
      </c>
      <c r="P338" t="s">
        <v>36</v>
      </c>
      <c r="Q338" t="s">
        <v>38</v>
      </c>
      <c r="R338" t="s">
        <v>38</v>
      </c>
      <c r="S338" t="s">
        <v>38</v>
      </c>
      <c r="T338" t="s">
        <v>37</v>
      </c>
      <c r="U338" t="s">
        <v>37</v>
      </c>
      <c r="V338" t="s">
        <v>37</v>
      </c>
      <c r="W338" t="s">
        <v>38</v>
      </c>
      <c r="X338" t="s">
        <v>38</v>
      </c>
      <c r="Y338" t="s">
        <v>38</v>
      </c>
      <c r="Z338" t="s">
        <v>37</v>
      </c>
      <c r="AA338" t="s">
        <v>37</v>
      </c>
      <c r="AB338" t="s">
        <v>37</v>
      </c>
    </row>
    <row r="339" spans="1:28" x14ac:dyDescent="0.3">
      <c r="A339" t="s">
        <v>2286</v>
      </c>
      <c r="B339">
        <v>72647622651</v>
      </c>
      <c r="C339" t="s">
        <v>2256</v>
      </c>
      <c r="E339" t="s">
        <v>2257</v>
      </c>
      <c r="F339" t="s">
        <v>2258</v>
      </c>
      <c r="G339" t="s">
        <v>2259</v>
      </c>
      <c r="H339" t="s">
        <v>2260</v>
      </c>
      <c r="I339">
        <v>481994021</v>
      </c>
      <c r="J339" t="s">
        <v>2261</v>
      </c>
      <c r="M339" t="s">
        <v>2262</v>
      </c>
      <c r="N339" t="s">
        <v>35</v>
      </c>
      <c r="O339">
        <v>2066</v>
      </c>
      <c r="P339" t="s">
        <v>36</v>
      </c>
      <c r="Q339" t="s">
        <v>37</v>
      </c>
      <c r="R339" t="s">
        <v>37</v>
      </c>
      <c r="S339" t="s">
        <v>37</v>
      </c>
      <c r="T339" t="s">
        <v>37</v>
      </c>
      <c r="U339" t="s">
        <v>37</v>
      </c>
      <c r="V339" t="s">
        <v>37</v>
      </c>
      <c r="W339" t="s">
        <v>37</v>
      </c>
      <c r="X339" t="s">
        <v>38</v>
      </c>
      <c r="Y339" t="s">
        <v>37</v>
      </c>
      <c r="Z339" t="s">
        <v>37</v>
      </c>
      <c r="AA339" t="s">
        <v>37</v>
      </c>
      <c r="AB339" t="s">
        <v>37</v>
      </c>
    </row>
    <row r="340" spans="1:28" x14ac:dyDescent="0.3">
      <c r="A340" t="s">
        <v>2286</v>
      </c>
      <c r="B340">
        <v>45143770987</v>
      </c>
      <c r="C340" t="s">
        <v>2263</v>
      </c>
      <c r="E340" t="s">
        <v>1793</v>
      </c>
      <c r="F340" t="s">
        <v>2264</v>
      </c>
      <c r="H340" t="s">
        <v>2265</v>
      </c>
      <c r="I340">
        <v>432930711</v>
      </c>
      <c r="J340" t="s">
        <v>2266</v>
      </c>
      <c r="K340" t="s">
        <v>2267</v>
      </c>
      <c r="M340" t="s">
        <v>2268</v>
      </c>
      <c r="N340" t="s">
        <v>35</v>
      </c>
      <c r="O340">
        <v>2228</v>
      </c>
      <c r="P340" t="s">
        <v>36</v>
      </c>
      <c r="Q340" t="s">
        <v>37</v>
      </c>
      <c r="R340" t="s">
        <v>37</v>
      </c>
      <c r="S340" t="s">
        <v>37</v>
      </c>
      <c r="T340" t="s">
        <v>37</v>
      </c>
      <c r="U340" t="s">
        <v>37</v>
      </c>
      <c r="V340" t="s">
        <v>37</v>
      </c>
      <c r="W340" t="s">
        <v>37</v>
      </c>
      <c r="X340" t="s">
        <v>37</v>
      </c>
      <c r="Y340" t="s">
        <v>38</v>
      </c>
      <c r="Z340" t="s">
        <v>37</v>
      </c>
      <c r="AA340" t="s">
        <v>37</v>
      </c>
      <c r="AB340" t="s">
        <v>37</v>
      </c>
    </row>
    <row r="341" spans="1:28" x14ac:dyDescent="0.3">
      <c r="A341" t="s">
        <v>2286</v>
      </c>
      <c r="B341">
        <v>99095010316</v>
      </c>
      <c r="C341" t="s">
        <v>2269</v>
      </c>
      <c r="E341" t="s">
        <v>2270</v>
      </c>
      <c r="F341" t="s">
        <v>2271</v>
      </c>
      <c r="G341" t="s">
        <v>85</v>
      </c>
      <c r="H341" t="s">
        <v>2272</v>
      </c>
      <c r="I341">
        <v>412963113</v>
      </c>
      <c r="J341">
        <v>107</v>
      </c>
      <c r="K341" t="s">
        <v>2273</v>
      </c>
      <c r="M341" t="s">
        <v>682</v>
      </c>
      <c r="N341" t="s">
        <v>35</v>
      </c>
      <c r="O341">
        <v>2135</v>
      </c>
      <c r="P341" t="s">
        <v>36</v>
      </c>
      <c r="Q341" t="s">
        <v>38</v>
      </c>
      <c r="R341" t="s">
        <v>38</v>
      </c>
      <c r="S341" t="s">
        <v>38</v>
      </c>
      <c r="T341" t="s">
        <v>37</v>
      </c>
      <c r="U341" t="s">
        <v>37</v>
      </c>
      <c r="V341" t="s">
        <v>37</v>
      </c>
      <c r="W341" t="s">
        <v>38</v>
      </c>
      <c r="X341" t="s">
        <v>38</v>
      </c>
      <c r="Y341" t="s">
        <v>38</v>
      </c>
      <c r="Z341" t="s">
        <v>37</v>
      </c>
      <c r="AA341" t="s">
        <v>37</v>
      </c>
      <c r="AB341" t="s">
        <v>37</v>
      </c>
    </row>
    <row r="342" spans="1:28" x14ac:dyDescent="0.3">
      <c r="A342" t="s">
        <v>2286</v>
      </c>
      <c r="B342">
        <v>77619282825</v>
      </c>
      <c r="C342" t="s">
        <v>2274</v>
      </c>
      <c r="E342" t="s">
        <v>2275</v>
      </c>
      <c r="F342" t="s">
        <v>2276</v>
      </c>
      <c r="G342" t="s">
        <v>2277</v>
      </c>
      <c r="H342" t="s">
        <v>2278</v>
      </c>
      <c r="I342">
        <v>395662466</v>
      </c>
      <c r="J342" t="s">
        <v>2279</v>
      </c>
      <c r="K342" t="s">
        <v>2280</v>
      </c>
      <c r="M342" t="s">
        <v>583</v>
      </c>
      <c r="N342" t="s">
        <v>154</v>
      </c>
      <c r="O342">
        <v>3168</v>
      </c>
      <c r="P342" t="s">
        <v>36</v>
      </c>
      <c r="Q342" t="s">
        <v>38</v>
      </c>
      <c r="R342" t="s">
        <v>38</v>
      </c>
      <c r="S342" t="s">
        <v>38</v>
      </c>
      <c r="T342" t="s">
        <v>38</v>
      </c>
      <c r="U342" t="s">
        <v>38</v>
      </c>
      <c r="V342" t="s">
        <v>38</v>
      </c>
      <c r="W342" t="s">
        <v>37</v>
      </c>
      <c r="X342" t="s">
        <v>38</v>
      </c>
      <c r="Y342" t="s">
        <v>38</v>
      </c>
      <c r="Z342" t="s">
        <v>38</v>
      </c>
      <c r="AA342" t="s">
        <v>37</v>
      </c>
      <c r="AB342" t="s">
        <v>37</v>
      </c>
    </row>
    <row r="343" spans="1:28" x14ac:dyDescent="0.3">
      <c r="A343" t="s">
        <v>2286</v>
      </c>
      <c r="B343">
        <v>37628769835</v>
      </c>
      <c r="C343" t="s">
        <v>2281</v>
      </c>
      <c r="E343" t="s">
        <v>626</v>
      </c>
      <c r="F343" t="s">
        <v>2282</v>
      </c>
      <c r="G343" t="s">
        <v>85</v>
      </c>
      <c r="H343" t="s">
        <v>2283</v>
      </c>
      <c r="I343">
        <v>499996170</v>
      </c>
      <c r="J343" t="s">
        <v>2284</v>
      </c>
      <c r="M343" t="s">
        <v>221</v>
      </c>
      <c r="N343" t="s">
        <v>90</v>
      </c>
      <c r="O343">
        <v>2602</v>
      </c>
      <c r="P343" t="s">
        <v>36</v>
      </c>
      <c r="Q343" t="s">
        <v>38</v>
      </c>
      <c r="R343" t="s">
        <v>37</v>
      </c>
      <c r="S343" t="s">
        <v>38</v>
      </c>
      <c r="T343" t="s">
        <v>37</v>
      </c>
      <c r="U343" t="s">
        <v>37</v>
      </c>
      <c r="V343" t="s">
        <v>37</v>
      </c>
      <c r="W343" t="s">
        <v>37</v>
      </c>
      <c r="X343" t="s">
        <v>38</v>
      </c>
      <c r="Y343" t="s">
        <v>38</v>
      </c>
      <c r="Z343" t="s">
        <v>37</v>
      </c>
      <c r="AA343" t="s">
        <v>37</v>
      </c>
      <c r="AB343" t="s">
        <v>37</v>
      </c>
    </row>
    <row r="344" spans="1:28" x14ac:dyDescent="0.3">
      <c r="A344" t="s">
        <v>2287</v>
      </c>
      <c r="B344" s="1" t="s">
        <v>2288</v>
      </c>
      <c r="C344" s="2" t="s">
        <v>2289</v>
      </c>
      <c r="D344" s="2"/>
      <c r="E344" s="2" t="s">
        <v>2306</v>
      </c>
      <c r="F344" s="2" t="s">
        <v>2307</v>
      </c>
      <c r="G344" s="2" t="s">
        <v>2308</v>
      </c>
      <c r="H344" s="3" t="s">
        <v>2309</v>
      </c>
      <c r="I344" s="2" t="s">
        <v>2310</v>
      </c>
      <c r="J344" s="2" t="s">
        <v>2311</v>
      </c>
      <c r="K344" s="2"/>
      <c r="L344" s="2"/>
      <c r="M344" s="2" t="s">
        <v>561</v>
      </c>
      <c r="N344" s="2" t="s">
        <v>280</v>
      </c>
      <c r="O344" s="2">
        <v>6000</v>
      </c>
      <c r="P344" s="2" t="s">
        <v>1100</v>
      </c>
      <c r="Q344" t="s">
        <v>38</v>
      </c>
      <c r="R344" t="s">
        <v>38</v>
      </c>
      <c r="S344" t="s">
        <v>38</v>
      </c>
      <c r="T344" t="s">
        <v>38</v>
      </c>
      <c r="U344" t="s">
        <v>38</v>
      </c>
      <c r="V344" t="s">
        <v>38</v>
      </c>
      <c r="W344" s="2"/>
      <c r="X344" t="s">
        <v>38</v>
      </c>
      <c r="Y344" t="s">
        <v>38</v>
      </c>
      <c r="Z344" s="2"/>
      <c r="AA344" s="2"/>
      <c r="AB344" s="2"/>
    </row>
    <row r="345" spans="1:28" x14ac:dyDescent="0.3">
      <c r="A345" t="s">
        <v>2287</v>
      </c>
      <c r="B345">
        <v>88050158195</v>
      </c>
      <c r="C345" s="2" t="s">
        <v>2290</v>
      </c>
      <c r="D345" s="2"/>
      <c r="E345" s="2" t="s">
        <v>2312</v>
      </c>
      <c r="F345" s="2" t="s">
        <v>2313</v>
      </c>
      <c r="G345" s="2" t="s">
        <v>2314</v>
      </c>
      <c r="H345" s="3" t="s">
        <v>2315</v>
      </c>
      <c r="I345" s="2" t="s">
        <v>2316</v>
      </c>
      <c r="J345" s="2" t="s">
        <v>2317</v>
      </c>
      <c r="K345" s="2" t="s">
        <v>2318</v>
      </c>
      <c r="L345" s="2" t="s">
        <v>2319</v>
      </c>
      <c r="M345" s="2" t="s">
        <v>561</v>
      </c>
      <c r="N345" s="2" t="s">
        <v>280</v>
      </c>
      <c r="O345" s="2">
        <v>6000</v>
      </c>
      <c r="P345" s="2" t="s">
        <v>1100</v>
      </c>
      <c r="Q345" t="s">
        <v>38</v>
      </c>
      <c r="R345" t="s">
        <v>38</v>
      </c>
      <c r="S345" s="2"/>
      <c r="T345" s="2"/>
      <c r="U345" t="s">
        <v>38</v>
      </c>
      <c r="V345" s="2"/>
      <c r="W345" s="2"/>
      <c r="X345" s="2"/>
      <c r="Y345" s="2"/>
      <c r="Z345" s="2"/>
      <c r="AA345" s="2"/>
      <c r="AB345" s="2"/>
    </row>
    <row r="346" spans="1:28" x14ac:dyDescent="0.3">
      <c r="A346" t="s">
        <v>2287</v>
      </c>
      <c r="B346">
        <v>57144692320</v>
      </c>
      <c r="C346" s="2" t="s">
        <v>2291</v>
      </c>
      <c r="D346" s="2"/>
      <c r="E346" s="2" t="s">
        <v>563</v>
      </c>
      <c r="F346" s="2" t="s">
        <v>2320</v>
      </c>
      <c r="G346" s="2" t="s">
        <v>2314</v>
      </c>
      <c r="H346" s="3" t="s">
        <v>2321</v>
      </c>
      <c r="I346" s="2" t="s">
        <v>2322</v>
      </c>
      <c r="J346" s="2" t="s">
        <v>2323</v>
      </c>
      <c r="K346" s="2"/>
      <c r="L346" s="2"/>
      <c r="M346" s="2" t="s">
        <v>2324</v>
      </c>
      <c r="N346" s="2" t="s">
        <v>280</v>
      </c>
      <c r="O346" s="2">
        <v>6004</v>
      </c>
      <c r="P346" s="2" t="s">
        <v>1100</v>
      </c>
      <c r="Q346" t="s">
        <v>38</v>
      </c>
      <c r="R346" s="2"/>
      <c r="S346" s="2"/>
      <c r="T346" t="s">
        <v>38</v>
      </c>
      <c r="U346" s="2"/>
      <c r="V346" t="s">
        <v>38</v>
      </c>
      <c r="W346" s="2"/>
      <c r="X346" s="2"/>
      <c r="Y346" s="2"/>
      <c r="Z346" s="2"/>
      <c r="AA346" s="2"/>
      <c r="AB346" s="2"/>
    </row>
    <row r="347" spans="1:28" x14ac:dyDescent="0.3">
      <c r="A347" t="s">
        <v>2287</v>
      </c>
      <c r="B347">
        <v>66394749447</v>
      </c>
      <c r="C347" s="2" t="s">
        <v>2292</v>
      </c>
      <c r="D347" s="2"/>
      <c r="E347" s="2" t="s">
        <v>1311</v>
      </c>
      <c r="F347" s="2" t="s">
        <v>2325</v>
      </c>
      <c r="G347" s="2" t="s">
        <v>2314</v>
      </c>
      <c r="H347" s="3" t="s">
        <v>2326</v>
      </c>
      <c r="I347" s="2" t="s">
        <v>2327</v>
      </c>
      <c r="J347" s="2" t="s">
        <v>2328</v>
      </c>
      <c r="K347" s="2"/>
      <c r="L347" s="2"/>
      <c r="M347" s="2" t="s">
        <v>561</v>
      </c>
      <c r="N347" s="2" t="s">
        <v>280</v>
      </c>
      <c r="O347" s="2">
        <v>6000</v>
      </c>
      <c r="P347" s="2" t="s">
        <v>1100</v>
      </c>
      <c r="Q347" t="s">
        <v>38</v>
      </c>
      <c r="R347" t="s">
        <v>38</v>
      </c>
      <c r="S347" t="s">
        <v>38</v>
      </c>
      <c r="T347" s="2"/>
      <c r="U347" t="s">
        <v>38</v>
      </c>
      <c r="V347" s="2"/>
      <c r="W347" s="2"/>
      <c r="X347" s="2"/>
      <c r="Y347" s="2"/>
      <c r="Z347" s="2"/>
      <c r="AA347" s="2"/>
      <c r="AB347" s="2"/>
    </row>
    <row r="348" spans="1:28" x14ac:dyDescent="0.3">
      <c r="A348" t="s">
        <v>2287</v>
      </c>
      <c r="B348">
        <v>88052201313</v>
      </c>
      <c r="C348" s="2" t="s">
        <v>2296</v>
      </c>
      <c r="D348" s="2"/>
      <c r="E348" s="2" t="s">
        <v>2332</v>
      </c>
      <c r="F348" s="2" t="s">
        <v>2333</v>
      </c>
      <c r="G348" s="2" t="s">
        <v>2314</v>
      </c>
      <c r="H348" s="3" t="s">
        <v>2334</v>
      </c>
      <c r="I348" s="2" t="s">
        <v>2335</v>
      </c>
      <c r="J348" s="2" t="s">
        <v>2336</v>
      </c>
      <c r="K348" s="2"/>
      <c r="L348" s="2"/>
      <c r="M348" s="2" t="s">
        <v>2337</v>
      </c>
      <c r="N348" s="2" t="s">
        <v>280</v>
      </c>
      <c r="O348" s="2">
        <v>6017</v>
      </c>
      <c r="P348" s="2" t="s">
        <v>1100</v>
      </c>
      <c r="Q348" t="s">
        <v>38</v>
      </c>
      <c r="R348" t="s">
        <v>38</v>
      </c>
      <c r="S348" s="2"/>
      <c r="T348" s="2"/>
      <c r="U348" t="s">
        <v>38</v>
      </c>
      <c r="V348" s="2"/>
      <c r="W348" s="2"/>
      <c r="X348" s="2"/>
      <c r="Y348" s="2"/>
      <c r="Z348" s="2"/>
      <c r="AA348" s="2"/>
      <c r="AB348" s="2"/>
    </row>
    <row r="349" spans="1:28" x14ac:dyDescent="0.3">
      <c r="A349" t="s">
        <v>2287</v>
      </c>
      <c r="B349">
        <v>87623400813</v>
      </c>
      <c r="C349" s="2" t="s">
        <v>2297</v>
      </c>
      <c r="D349" s="2"/>
      <c r="E349" s="2" t="s">
        <v>2338</v>
      </c>
      <c r="F349" s="2" t="s">
        <v>2339</v>
      </c>
      <c r="G349" s="2" t="s">
        <v>2340</v>
      </c>
      <c r="H349" s="3" t="s">
        <v>2341</v>
      </c>
      <c r="I349" s="2" t="s">
        <v>2342</v>
      </c>
      <c r="J349" s="2" t="s">
        <v>2343</v>
      </c>
      <c r="K349" s="2"/>
      <c r="L349" s="2"/>
      <c r="M349" s="2" t="s">
        <v>2344</v>
      </c>
      <c r="N349" s="2" t="s">
        <v>280</v>
      </c>
      <c r="O349" s="2">
        <v>6005</v>
      </c>
      <c r="P349" s="2" t="s">
        <v>1100</v>
      </c>
      <c r="Q349" t="s">
        <v>38</v>
      </c>
      <c r="R349" s="2"/>
      <c r="S349" t="s">
        <v>38</v>
      </c>
      <c r="T349" t="s">
        <v>38</v>
      </c>
      <c r="U349" t="s">
        <v>38</v>
      </c>
      <c r="V349" t="s">
        <v>38</v>
      </c>
      <c r="W349" s="2"/>
      <c r="X349" s="2"/>
      <c r="Y349" s="2"/>
      <c r="Z349" s="2"/>
      <c r="AA349" s="2"/>
      <c r="AB349" t="s">
        <v>38</v>
      </c>
    </row>
    <row r="350" spans="1:28" x14ac:dyDescent="0.3">
      <c r="A350" t="s">
        <v>2287</v>
      </c>
      <c r="B350">
        <v>20612387854</v>
      </c>
      <c r="C350" s="2" t="s">
        <v>2298</v>
      </c>
      <c r="D350" s="2"/>
      <c r="E350" s="2" t="s">
        <v>2345</v>
      </c>
      <c r="F350" s="2" t="s">
        <v>2346</v>
      </c>
      <c r="G350" s="2" t="s">
        <v>85</v>
      </c>
      <c r="H350" s="3" t="s">
        <v>2347</v>
      </c>
      <c r="I350" s="2" t="s">
        <v>2348</v>
      </c>
      <c r="J350" s="2" t="s">
        <v>2349</v>
      </c>
      <c r="K350" s="2"/>
      <c r="L350" s="2"/>
      <c r="M350" s="2" t="s">
        <v>561</v>
      </c>
      <c r="N350" s="2" t="s">
        <v>280</v>
      </c>
      <c r="O350" s="2">
        <v>6000</v>
      </c>
      <c r="P350" s="2" t="s">
        <v>1100</v>
      </c>
      <c r="Q350" s="2"/>
      <c r="R350" t="s">
        <v>38</v>
      </c>
      <c r="S350" t="s">
        <v>38</v>
      </c>
      <c r="T350" s="2"/>
      <c r="U350" t="s">
        <v>38</v>
      </c>
      <c r="V350" s="2"/>
      <c r="W350" s="2"/>
      <c r="X350" s="2"/>
      <c r="Y350" s="2"/>
      <c r="Z350" s="2"/>
      <c r="AA350" s="2"/>
      <c r="AB350" s="2"/>
    </row>
    <row r="351" spans="1:28" x14ac:dyDescent="0.3">
      <c r="A351" t="s">
        <v>2287</v>
      </c>
      <c r="B351">
        <v>20612387854</v>
      </c>
      <c r="C351" s="2" t="s">
        <v>2299</v>
      </c>
      <c r="D351" s="2"/>
      <c r="E351" s="2" t="s">
        <v>2345</v>
      </c>
      <c r="F351" s="2" t="s">
        <v>2346</v>
      </c>
      <c r="G351" s="2" t="s">
        <v>85</v>
      </c>
      <c r="H351" s="3" t="s">
        <v>2347</v>
      </c>
      <c r="I351" s="2" t="s">
        <v>2348</v>
      </c>
      <c r="J351" s="2" t="s">
        <v>2349</v>
      </c>
      <c r="K351" s="2"/>
      <c r="L351" s="2"/>
      <c r="M351" s="2" t="s">
        <v>561</v>
      </c>
      <c r="N351" s="2" t="s">
        <v>280</v>
      </c>
      <c r="O351" s="2">
        <v>6000</v>
      </c>
      <c r="P351" s="2" t="s">
        <v>1100</v>
      </c>
      <c r="Q351" t="s">
        <v>38</v>
      </c>
      <c r="R351" s="2"/>
      <c r="S351" s="2"/>
      <c r="T351" t="s">
        <v>38</v>
      </c>
      <c r="U351" s="2"/>
      <c r="V351" t="s">
        <v>38</v>
      </c>
      <c r="W351" s="2"/>
      <c r="X351" s="2"/>
      <c r="Y351" s="2"/>
      <c r="Z351" s="2"/>
      <c r="AA351" s="2"/>
      <c r="AB351" s="2"/>
    </row>
    <row r="352" spans="1:28" x14ac:dyDescent="0.3">
      <c r="A352" t="s">
        <v>2287</v>
      </c>
      <c r="B352">
        <v>67612387612</v>
      </c>
      <c r="C352" s="2" t="s">
        <v>2300</v>
      </c>
      <c r="D352" s="2"/>
      <c r="E352" s="2" t="s">
        <v>2345</v>
      </c>
      <c r="F352" s="2" t="s">
        <v>2346</v>
      </c>
      <c r="G352" s="2" t="s">
        <v>85</v>
      </c>
      <c r="H352" s="3" t="s">
        <v>2347</v>
      </c>
      <c r="I352" s="2" t="s">
        <v>2348</v>
      </c>
      <c r="J352" s="2" t="s">
        <v>2349</v>
      </c>
      <c r="K352" s="2"/>
      <c r="L352" s="2"/>
      <c r="M352" s="2" t="s">
        <v>561</v>
      </c>
      <c r="N352" s="2" t="s">
        <v>280</v>
      </c>
      <c r="O352" s="2">
        <v>6000</v>
      </c>
      <c r="P352" s="2" t="s">
        <v>1100</v>
      </c>
      <c r="Q352" t="s">
        <v>38</v>
      </c>
      <c r="R352" s="2"/>
      <c r="S352" t="s">
        <v>38</v>
      </c>
      <c r="T352" t="s">
        <v>38</v>
      </c>
      <c r="U352" t="s">
        <v>38</v>
      </c>
      <c r="V352" t="s">
        <v>38</v>
      </c>
      <c r="W352" s="2"/>
      <c r="X352" s="2"/>
      <c r="Y352" s="2"/>
      <c r="Z352" s="2"/>
      <c r="AA352" s="2"/>
      <c r="AB352" s="2"/>
    </row>
    <row r="353" spans="1:28" x14ac:dyDescent="0.3">
      <c r="A353" t="s">
        <v>2287</v>
      </c>
      <c r="B353">
        <v>22674660685</v>
      </c>
      <c r="C353" s="2" t="s">
        <v>2301</v>
      </c>
      <c r="D353" s="2"/>
      <c r="E353" s="2" t="s">
        <v>176</v>
      </c>
      <c r="F353" s="2" t="s">
        <v>2350</v>
      </c>
      <c r="G353" s="2" t="s">
        <v>2314</v>
      </c>
      <c r="H353" s="3" t="s">
        <v>2351</v>
      </c>
      <c r="I353" s="2" t="s">
        <v>2352</v>
      </c>
      <c r="J353" s="2" t="s">
        <v>2353</v>
      </c>
      <c r="K353" s="2"/>
      <c r="L353" s="2"/>
      <c r="M353" s="2" t="s">
        <v>561</v>
      </c>
      <c r="N353" s="2" t="s">
        <v>280</v>
      </c>
      <c r="O353" s="2">
        <v>6005</v>
      </c>
      <c r="P353" s="2" t="s">
        <v>1100</v>
      </c>
      <c r="Q353" t="s">
        <v>38</v>
      </c>
      <c r="R353" t="s">
        <v>38</v>
      </c>
      <c r="S353" t="s">
        <v>38</v>
      </c>
      <c r="T353" t="s">
        <v>38</v>
      </c>
      <c r="U353" t="s">
        <v>38</v>
      </c>
      <c r="V353" t="s">
        <v>38</v>
      </c>
      <c r="W353" s="2"/>
      <c r="X353" s="2"/>
      <c r="Y353" s="2"/>
      <c r="Z353" s="2"/>
      <c r="AA353" s="2"/>
      <c r="AB353" s="2"/>
    </row>
    <row r="354" spans="1:28" x14ac:dyDescent="0.3">
      <c r="A354" t="s">
        <v>2287</v>
      </c>
      <c r="B354">
        <v>35004609616</v>
      </c>
      <c r="C354" s="2" t="s">
        <v>2302</v>
      </c>
      <c r="D354" s="2"/>
      <c r="E354" s="2" t="s">
        <v>2354</v>
      </c>
      <c r="F354" s="2" t="s">
        <v>2355</v>
      </c>
      <c r="G354" s="2" t="s">
        <v>552</v>
      </c>
      <c r="H354" s="3" t="s">
        <v>2356</v>
      </c>
      <c r="I354" s="2" t="s">
        <v>2357</v>
      </c>
      <c r="J354" s="2" t="s">
        <v>2358</v>
      </c>
      <c r="K354" s="2"/>
      <c r="L354" s="2"/>
      <c r="M354" s="2" t="s">
        <v>561</v>
      </c>
      <c r="N354" s="2" t="s">
        <v>280</v>
      </c>
      <c r="O354" s="2">
        <v>6000</v>
      </c>
      <c r="P354" s="2" t="s">
        <v>1100</v>
      </c>
      <c r="Q354" s="2"/>
      <c r="R354" s="2"/>
      <c r="S354" s="2"/>
      <c r="T354" s="2"/>
      <c r="U354" t="s">
        <v>38</v>
      </c>
      <c r="V354" t="s">
        <v>38</v>
      </c>
      <c r="W354" t="s">
        <v>38</v>
      </c>
      <c r="X354" t="s">
        <v>38</v>
      </c>
      <c r="Y354" t="s">
        <v>38</v>
      </c>
      <c r="Z354" s="2"/>
      <c r="AA354" s="2"/>
      <c r="AB354" s="2"/>
    </row>
    <row r="355" spans="1:28" x14ac:dyDescent="0.3">
      <c r="A355" t="s">
        <v>2287</v>
      </c>
      <c r="B355" s="2">
        <v>40124764245</v>
      </c>
      <c r="C355" s="2" t="s">
        <v>2362</v>
      </c>
      <c r="D355" s="2"/>
      <c r="E355" s="2" t="s">
        <v>2363</v>
      </c>
      <c r="F355" s="2" t="s">
        <v>2364</v>
      </c>
      <c r="G355" s="2" t="s">
        <v>2314</v>
      </c>
      <c r="H355" s="3" t="s">
        <v>2365</v>
      </c>
      <c r="I355" s="2" t="s">
        <v>2366</v>
      </c>
      <c r="J355" s="2" t="s">
        <v>278</v>
      </c>
      <c r="K355" s="2"/>
      <c r="L355" s="2"/>
      <c r="M355" s="2" t="s">
        <v>279</v>
      </c>
      <c r="N355" s="2" t="s">
        <v>280</v>
      </c>
      <c r="O355" s="2">
        <v>6100</v>
      </c>
      <c r="P355" s="2" t="s">
        <v>1100</v>
      </c>
      <c r="Q355" t="s">
        <v>38</v>
      </c>
      <c r="R355" t="s">
        <v>38</v>
      </c>
      <c r="S355" t="s">
        <v>38</v>
      </c>
      <c r="T355" t="s">
        <v>38</v>
      </c>
      <c r="U355" t="s">
        <v>38</v>
      </c>
      <c r="V355" t="s">
        <v>38</v>
      </c>
      <c r="W355" t="s">
        <v>38</v>
      </c>
      <c r="X355" t="s">
        <v>38</v>
      </c>
      <c r="Y355" t="s">
        <v>38</v>
      </c>
      <c r="Z355" s="2"/>
      <c r="AA355" s="2"/>
      <c r="AB355" s="2"/>
    </row>
    <row r="356" spans="1:28" x14ac:dyDescent="0.3">
      <c r="A356" t="s">
        <v>2287</v>
      </c>
      <c r="B356" s="2">
        <v>28080275378</v>
      </c>
      <c r="C356" s="2" t="s">
        <v>2367</v>
      </c>
      <c r="D356" s="2"/>
      <c r="E356" s="2" t="s">
        <v>2368</v>
      </c>
      <c r="F356" s="2" t="s">
        <v>2369</v>
      </c>
      <c r="G356" s="2" t="s">
        <v>2314</v>
      </c>
      <c r="H356" s="3" t="s">
        <v>2370</v>
      </c>
      <c r="I356" s="2" t="s">
        <v>2371</v>
      </c>
      <c r="J356" s="2" t="s">
        <v>2372</v>
      </c>
      <c r="K356" s="2"/>
      <c r="L356" s="2"/>
      <c r="M356" s="2" t="s">
        <v>561</v>
      </c>
      <c r="N356" s="2" t="s">
        <v>280</v>
      </c>
      <c r="O356" s="2">
        <v>6000</v>
      </c>
      <c r="P356" s="2" t="s">
        <v>1100</v>
      </c>
      <c r="Q356" t="s">
        <v>38</v>
      </c>
      <c r="R356" t="s">
        <v>38</v>
      </c>
      <c r="S356" t="s">
        <v>38</v>
      </c>
      <c r="T356" t="s">
        <v>38</v>
      </c>
      <c r="U356" t="s">
        <v>38</v>
      </c>
      <c r="V356" t="s">
        <v>38</v>
      </c>
      <c r="W356" t="s">
        <v>38</v>
      </c>
      <c r="X356" t="s">
        <v>38</v>
      </c>
      <c r="Y356" t="s">
        <v>38</v>
      </c>
      <c r="Z356" t="s">
        <v>38</v>
      </c>
      <c r="AA356" t="s">
        <v>38</v>
      </c>
      <c r="AB356" s="2"/>
    </row>
  </sheetData>
  <hyperlinks>
    <hyperlink ref="H344" r:id="rId1" display="mailto:quinta.dilollo@hays.com.au" xr:uid="{01783451-919D-4D3B-84F0-7E32FF73F539}"/>
    <hyperlink ref="H345" r:id="rId2" display="mailto:elsjem@hoban.com.au" xr:uid="{C322F515-6B32-4D2A-AF94-759D0A19A471}"/>
    <hyperlink ref="H346" r:id="rId3" display="mailto:louise@imsaus.com.au" xr:uid="{E58C2A7E-D6B3-413D-AEE3-311D036BC84B}"/>
    <hyperlink ref="H347" r:id="rId4" display="mailto:alexj@integritystaffing.net.au" xr:uid="{5A64CCB9-0E39-4D11-A1FC-4D020606BF1F}"/>
    <hyperlink ref="H348" r:id="rId5" display="mailto:alexj@integritystaffing.net.au" xr:uid="{3F1D5AE8-00F3-4D38-A876-17A24AC6CCBD}"/>
    <hyperlink ref="H349" r:id="rId6" display="mailto:karen.lark@ipa.com.au" xr:uid="{B9C936F0-9733-4B37-9614-60C68988700F}"/>
    <hyperlink ref="H350" r:id="rId7" display="mailto:nstojanov@paxus.com.au" xr:uid="{45AFAD0B-D030-436F-B78B-E98D4E0C3638}"/>
    <hyperlink ref="H351" r:id="rId8" display="mailto:wagovt@peoplebank.com.au" xr:uid="{163A4AA9-D646-4387-AE77-6CC224CA290A}"/>
    <hyperlink ref="H352" r:id="rId9" display="mailto:clint.dixon@persolapac.com" xr:uid="{0BBD4B27-48F5-4A8A-8115-CE5F39F50EEC}"/>
    <hyperlink ref="H353" r:id="rId10" display="mailto:karmen.guthrie@randstad.com.au" xr:uid="{CBA26868-1EB4-43D0-BA7C-A60DF6F3967B}"/>
    <hyperlink ref="H354" r:id="rId11" display="mailto:jodie.gillespie@robertwalters.com.au" xr:uid="{E3FB1E20-45EA-450D-A90A-62B1952B6417}"/>
    <hyperlink ref="H355" r:id="rId12" display="mailto:matthew.gray@workpac.com" xr:uid="{F144B857-447B-44FA-A0AD-53A82125C9E1}"/>
  </hyperlinks>
  <pageMargins left="0.7" right="0.7" top="0.75" bottom="0.75" header="0.3" footer="0.3"/>
  <tableParts count="1">
    <tablePart r:id="rId1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Supplier List_Short-term_Contin</vt:lpstr>
      <vt:lpstr>2026-01-20_SCM0007-Prequalifica</vt:lpstr>
      <vt:lpstr>Current Suppliers-ready to use</vt:lpstr>
      <vt:lpstr>Other Suppliers-not oboarded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 Kinninmont</dc:creator>
  <cp:lastModifiedBy>Kara Kinninmont</cp:lastModifiedBy>
  <dcterms:created xsi:type="dcterms:W3CDTF">2026-01-20T23:55:25Z</dcterms:created>
  <dcterms:modified xsi:type="dcterms:W3CDTF">2026-01-21T00:03:35Z</dcterms:modified>
</cp:coreProperties>
</file>